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atom\Desktop\HISD Magnet Schools\"/>
    </mc:Choice>
  </mc:AlternateContent>
  <bookViews>
    <workbookView xWindow="0" yWindow="0" windowWidth="24795" windowHeight="10605"/>
  </bookViews>
  <sheets>
    <sheet name="HISD Da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09" i="1" l="1"/>
  <c r="AS109" i="1"/>
  <c r="AL109" i="1"/>
  <c r="AG109" i="1"/>
  <c r="AB109" i="1"/>
  <c r="W109" i="1"/>
  <c r="R109" i="1"/>
  <c r="M109" i="1"/>
  <c r="AV108" i="1"/>
  <c r="AS108" i="1"/>
  <c r="AL108" i="1"/>
  <c r="AG108" i="1"/>
  <c r="AB108" i="1"/>
  <c r="W108" i="1"/>
  <c r="R108" i="1"/>
  <c r="M108" i="1"/>
  <c r="AV107" i="1"/>
  <c r="AS107" i="1"/>
  <c r="AL107" i="1"/>
  <c r="AG107" i="1"/>
  <c r="AB107" i="1"/>
  <c r="W107" i="1"/>
  <c r="R107" i="1"/>
  <c r="M107" i="1"/>
  <c r="AV106" i="1"/>
  <c r="AS106" i="1"/>
  <c r="AL106" i="1"/>
  <c r="AG106" i="1"/>
  <c r="AB106" i="1"/>
  <c r="W106" i="1"/>
  <c r="R106" i="1"/>
  <c r="M106" i="1"/>
  <c r="AV105" i="1"/>
  <c r="AS105" i="1"/>
  <c r="AL105" i="1"/>
  <c r="AG105" i="1"/>
  <c r="AB105" i="1"/>
  <c r="W105" i="1"/>
  <c r="R105" i="1"/>
  <c r="M105" i="1"/>
  <c r="AV104" i="1"/>
  <c r="AS104" i="1"/>
  <c r="AL104" i="1"/>
  <c r="AG104" i="1"/>
  <c r="AB104" i="1"/>
  <c r="W104" i="1"/>
  <c r="R104" i="1"/>
  <c r="M104" i="1"/>
  <c r="AV103" i="1"/>
  <c r="AS103" i="1"/>
  <c r="AL103" i="1"/>
  <c r="AG103" i="1"/>
  <c r="AB103" i="1"/>
  <c r="W103" i="1"/>
  <c r="R103" i="1"/>
  <c r="M103" i="1"/>
  <c r="AV102" i="1"/>
  <c r="AS102" i="1"/>
  <c r="AL102" i="1"/>
  <c r="AG102" i="1"/>
  <c r="AB102" i="1"/>
  <c r="W102" i="1"/>
  <c r="R102" i="1"/>
  <c r="M102" i="1"/>
  <c r="AV101" i="1"/>
  <c r="AS101" i="1"/>
  <c r="AL101" i="1"/>
  <c r="AG101" i="1"/>
  <c r="AB101" i="1"/>
  <c r="W101" i="1"/>
  <c r="R101" i="1"/>
  <c r="M101" i="1"/>
  <c r="AV100" i="1"/>
  <c r="AS100" i="1"/>
  <c r="AL100" i="1"/>
  <c r="AG100" i="1"/>
  <c r="AB100" i="1"/>
  <c r="W100" i="1"/>
  <c r="R100" i="1"/>
  <c r="M100" i="1"/>
  <c r="AV99" i="1"/>
  <c r="AS99" i="1"/>
  <c r="AL99" i="1"/>
  <c r="AG99" i="1"/>
  <c r="AB99" i="1"/>
  <c r="W99" i="1"/>
  <c r="R99" i="1"/>
  <c r="M99" i="1"/>
  <c r="AV98" i="1"/>
  <c r="AS98" i="1"/>
  <c r="AL98" i="1"/>
  <c r="AG98" i="1"/>
  <c r="AB98" i="1"/>
  <c r="W98" i="1"/>
  <c r="R98" i="1"/>
  <c r="M98" i="1"/>
  <c r="AV97" i="1"/>
  <c r="AS97" i="1"/>
  <c r="AL97" i="1"/>
  <c r="AG97" i="1"/>
  <c r="AB97" i="1"/>
  <c r="W97" i="1"/>
  <c r="R97" i="1"/>
  <c r="M97" i="1"/>
  <c r="AV96" i="1"/>
  <c r="AS96" i="1"/>
  <c r="AL96" i="1"/>
  <c r="AG96" i="1"/>
  <c r="AB96" i="1"/>
  <c r="W96" i="1"/>
  <c r="R96" i="1"/>
  <c r="M96" i="1"/>
  <c r="AV95" i="1"/>
  <c r="AS95" i="1"/>
  <c r="AL95" i="1"/>
  <c r="AG95" i="1"/>
  <c r="AB95" i="1"/>
  <c r="W95" i="1"/>
  <c r="R95" i="1"/>
  <c r="M95" i="1"/>
  <c r="AV94" i="1"/>
  <c r="AS94" i="1"/>
  <c r="AL94" i="1"/>
  <c r="AG94" i="1"/>
  <c r="AB94" i="1"/>
  <c r="W94" i="1"/>
  <c r="R94" i="1"/>
  <c r="M94" i="1"/>
  <c r="AV93" i="1"/>
  <c r="AS93" i="1"/>
  <c r="AL93" i="1"/>
  <c r="AG93" i="1"/>
  <c r="AB93" i="1"/>
  <c r="W93" i="1"/>
  <c r="R93" i="1"/>
  <c r="M93" i="1"/>
  <c r="AV92" i="1"/>
  <c r="AS92" i="1"/>
  <c r="AL92" i="1"/>
  <c r="AG92" i="1"/>
  <c r="AB92" i="1"/>
  <c r="W92" i="1"/>
  <c r="R92" i="1"/>
  <c r="M92" i="1"/>
  <c r="AV91" i="1"/>
  <c r="AS91" i="1"/>
  <c r="AL91" i="1"/>
  <c r="AG91" i="1"/>
  <c r="AB91" i="1"/>
  <c r="W91" i="1"/>
  <c r="R91" i="1"/>
  <c r="M91" i="1"/>
  <c r="AV90" i="1"/>
  <c r="AS90" i="1"/>
  <c r="AL90" i="1"/>
  <c r="AG90" i="1"/>
  <c r="AB90" i="1"/>
  <c r="W90" i="1"/>
  <c r="R90" i="1"/>
  <c r="M90" i="1"/>
  <c r="AV89" i="1"/>
  <c r="AS89" i="1"/>
  <c r="AL89" i="1"/>
  <c r="AG89" i="1"/>
  <c r="AB89" i="1"/>
  <c r="W89" i="1"/>
  <c r="R89" i="1"/>
  <c r="M89" i="1"/>
  <c r="AV88" i="1"/>
  <c r="AS88" i="1"/>
  <c r="AL88" i="1"/>
  <c r="AG88" i="1"/>
  <c r="AB88" i="1"/>
  <c r="W88" i="1"/>
  <c r="R88" i="1"/>
  <c r="M88" i="1"/>
  <c r="AV87" i="1"/>
  <c r="AS87" i="1"/>
  <c r="AL87" i="1"/>
  <c r="AG87" i="1"/>
  <c r="AB87" i="1"/>
  <c r="W87" i="1"/>
  <c r="R87" i="1"/>
  <c r="M87" i="1"/>
  <c r="AV86" i="1"/>
  <c r="AS86" i="1"/>
  <c r="AL86" i="1"/>
  <c r="AG86" i="1"/>
  <c r="AB86" i="1"/>
  <c r="W86" i="1"/>
  <c r="R86" i="1"/>
  <c r="M86" i="1"/>
  <c r="AV85" i="1"/>
  <c r="AS85" i="1"/>
  <c r="AL85" i="1"/>
  <c r="AG85" i="1"/>
  <c r="AB85" i="1"/>
  <c r="W85" i="1"/>
  <c r="R85" i="1"/>
  <c r="M85" i="1"/>
  <c r="AV84" i="1"/>
  <c r="AS84" i="1"/>
  <c r="AL84" i="1"/>
  <c r="AG84" i="1"/>
  <c r="AB84" i="1"/>
  <c r="W84" i="1"/>
  <c r="R84" i="1"/>
  <c r="M84" i="1"/>
  <c r="AV83" i="1"/>
  <c r="AS83" i="1"/>
  <c r="AL83" i="1"/>
  <c r="AG83" i="1"/>
  <c r="AB83" i="1"/>
  <c r="W83" i="1"/>
  <c r="R83" i="1"/>
  <c r="M83" i="1"/>
  <c r="AV82" i="1"/>
  <c r="AS82" i="1"/>
  <c r="AL82" i="1"/>
  <c r="AG82" i="1"/>
  <c r="AB82" i="1"/>
  <c r="W82" i="1"/>
  <c r="R82" i="1"/>
  <c r="M82" i="1"/>
  <c r="AV81" i="1"/>
  <c r="AS81" i="1"/>
  <c r="AL81" i="1"/>
  <c r="AG81" i="1"/>
  <c r="AB81" i="1"/>
  <c r="W81" i="1"/>
  <c r="R81" i="1"/>
  <c r="M81" i="1"/>
  <c r="AV80" i="1"/>
  <c r="AS80" i="1"/>
  <c r="AL80" i="1"/>
  <c r="AG80" i="1"/>
  <c r="AB80" i="1"/>
  <c r="W80" i="1"/>
  <c r="R80" i="1"/>
  <c r="M80" i="1"/>
  <c r="AV79" i="1"/>
  <c r="AS79" i="1"/>
  <c r="AL79" i="1"/>
  <c r="AG79" i="1"/>
  <c r="AB79" i="1"/>
  <c r="W79" i="1"/>
  <c r="R79" i="1"/>
  <c r="M79" i="1"/>
  <c r="AV78" i="1"/>
  <c r="AS78" i="1"/>
  <c r="AL78" i="1"/>
  <c r="AG78" i="1"/>
  <c r="AB78" i="1"/>
  <c r="W78" i="1"/>
  <c r="R78" i="1"/>
  <c r="M78" i="1"/>
  <c r="AV77" i="1"/>
  <c r="AS77" i="1"/>
  <c r="AL77" i="1"/>
  <c r="AG77" i="1"/>
  <c r="AB77" i="1"/>
  <c r="W77" i="1"/>
  <c r="R77" i="1"/>
  <c r="M77" i="1"/>
  <c r="AV76" i="1"/>
  <c r="AS76" i="1"/>
  <c r="AL76" i="1"/>
  <c r="AG76" i="1"/>
  <c r="AB76" i="1"/>
  <c r="W76" i="1"/>
  <c r="R76" i="1"/>
  <c r="M76" i="1"/>
  <c r="AV75" i="1"/>
  <c r="AS75" i="1"/>
  <c r="AL75" i="1"/>
  <c r="AG75" i="1"/>
  <c r="AB75" i="1"/>
  <c r="W75" i="1"/>
  <c r="R75" i="1"/>
  <c r="M75" i="1"/>
  <c r="AV74" i="1"/>
  <c r="AS74" i="1"/>
  <c r="AL74" i="1"/>
  <c r="AG74" i="1"/>
  <c r="AB74" i="1"/>
  <c r="W74" i="1"/>
  <c r="R74" i="1"/>
  <c r="M74" i="1"/>
  <c r="AV73" i="1"/>
  <c r="AS73" i="1"/>
  <c r="AL73" i="1"/>
  <c r="AG73" i="1"/>
  <c r="AB73" i="1"/>
  <c r="W73" i="1"/>
  <c r="R73" i="1"/>
  <c r="M73" i="1"/>
  <c r="AV72" i="1"/>
  <c r="AS72" i="1"/>
  <c r="AL72" i="1"/>
  <c r="AG72" i="1"/>
  <c r="AB72" i="1"/>
  <c r="W72" i="1"/>
  <c r="R72" i="1"/>
  <c r="M72" i="1"/>
  <c r="AV71" i="1"/>
  <c r="AS71" i="1"/>
  <c r="AL71" i="1"/>
  <c r="AG71" i="1"/>
  <c r="AB71" i="1"/>
  <c r="W71" i="1"/>
  <c r="R71" i="1"/>
  <c r="M71" i="1"/>
  <c r="AV70" i="1"/>
  <c r="AS70" i="1"/>
  <c r="AL70" i="1"/>
  <c r="AG70" i="1"/>
  <c r="AB70" i="1"/>
  <c r="W70" i="1"/>
  <c r="R70" i="1"/>
  <c r="M70" i="1"/>
  <c r="AV69" i="1"/>
  <c r="AS69" i="1"/>
  <c r="AL69" i="1"/>
  <c r="AG69" i="1"/>
  <c r="AB69" i="1"/>
  <c r="W69" i="1"/>
  <c r="R69" i="1"/>
  <c r="M69" i="1"/>
  <c r="AV68" i="1"/>
  <c r="AS68" i="1"/>
  <c r="AL68" i="1"/>
  <c r="AG68" i="1"/>
  <c r="AB68" i="1"/>
  <c r="W68" i="1"/>
  <c r="R68" i="1"/>
  <c r="M68" i="1"/>
  <c r="AV67" i="1"/>
  <c r="AS67" i="1"/>
  <c r="AL67" i="1"/>
  <c r="AG67" i="1"/>
  <c r="AB67" i="1"/>
  <c r="W67" i="1"/>
  <c r="R67" i="1"/>
  <c r="M67" i="1"/>
  <c r="AV66" i="1"/>
  <c r="AS66" i="1"/>
  <c r="AL66" i="1"/>
  <c r="AG66" i="1"/>
  <c r="AB66" i="1"/>
  <c r="W66" i="1"/>
  <c r="R66" i="1"/>
  <c r="M66" i="1"/>
  <c r="AV65" i="1"/>
  <c r="AS65" i="1"/>
  <c r="AL65" i="1"/>
  <c r="AG65" i="1"/>
  <c r="AB65" i="1"/>
  <c r="W65" i="1"/>
  <c r="R65" i="1"/>
  <c r="M65" i="1"/>
  <c r="AV64" i="1"/>
  <c r="AS64" i="1"/>
  <c r="AL64" i="1"/>
  <c r="AG64" i="1"/>
  <c r="AB64" i="1"/>
  <c r="W64" i="1"/>
  <c r="R64" i="1"/>
  <c r="M64" i="1"/>
  <c r="AV63" i="1"/>
  <c r="AS63" i="1"/>
  <c r="AL63" i="1"/>
  <c r="AG63" i="1"/>
  <c r="AB63" i="1"/>
  <c r="W63" i="1"/>
  <c r="R63" i="1"/>
  <c r="M63" i="1"/>
  <c r="AV62" i="1"/>
  <c r="AS62" i="1"/>
  <c r="AL62" i="1"/>
  <c r="AG62" i="1"/>
  <c r="AB62" i="1"/>
  <c r="W62" i="1"/>
  <c r="R62" i="1"/>
  <c r="M62" i="1"/>
  <c r="AV61" i="1"/>
  <c r="AS61" i="1"/>
  <c r="AL61" i="1"/>
  <c r="AG61" i="1"/>
  <c r="AB61" i="1"/>
  <c r="W61" i="1"/>
  <c r="R61" i="1"/>
  <c r="M61" i="1"/>
  <c r="AV60" i="1"/>
  <c r="AS60" i="1"/>
  <c r="AL60" i="1"/>
  <c r="AG60" i="1"/>
  <c r="AB60" i="1"/>
  <c r="W60" i="1"/>
  <c r="R60" i="1"/>
  <c r="M60" i="1"/>
  <c r="AV59" i="1"/>
  <c r="AS59" i="1"/>
  <c r="AL59" i="1"/>
  <c r="AG59" i="1"/>
  <c r="AB59" i="1"/>
  <c r="W59" i="1"/>
  <c r="R59" i="1"/>
  <c r="M59" i="1"/>
  <c r="AV58" i="1"/>
  <c r="AS58" i="1"/>
  <c r="AL58" i="1"/>
  <c r="AG58" i="1"/>
  <c r="AB58" i="1"/>
  <c r="W58" i="1"/>
  <c r="R58" i="1"/>
  <c r="M58" i="1"/>
  <c r="AV57" i="1"/>
  <c r="AS57" i="1"/>
  <c r="AL57" i="1"/>
  <c r="AG57" i="1"/>
  <c r="AB57" i="1"/>
  <c r="W57" i="1"/>
  <c r="R57" i="1"/>
  <c r="M57" i="1"/>
  <c r="AV56" i="1"/>
  <c r="AS56" i="1"/>
  <c r="AL56" i="1"/>
  <c r="AG56" i="1"/>
  <c r="AB56" i="1"/>
  <c r="W56" i="1"/>
  <c r="R56" i="1"/>
  <c r="M56" i="1"/>
  <c r="AV55" i="1"/>
  <c r="AS55" i="1"/>
  <c r="AL55" i="1"/>
  <c r="AG55" i="1"/>
  <c r="AB55" i="1"/>
  <c r="W55" i="1"/>
  <c r="R55" i="1"/>
  <c r="M55" i="1"/>
  <c r="AV54" i="1"/>
  <c r="AS54" i="1"/>
  <c r="AL54" i="1"/>
  <c r="AG54" i="1"/>
  <c r="AB54" i="1"/>
  <c r="W54" i="1"/>
  <c r="R54" i="1"/>
  <c r="M54" i="1"/>
  <c r="AV53" i="1"/>
  <c r="AS53" i="1"/>
  <c r="AL53" i="1"/>
  <c r="AG53" i="1"/>
  <c r="AB53" i="1"/>
  <c r="W53" i="1"/>
  <c r="R53" i="1"/>
  <c r="M53" i="1"/>
  <c r="AV52" i="1"/>
  <c r="AS52" i="1"/>
  <c r="AL52" i="1"/>
  <c r="AG52" i="1"/>
  <c r="AB52" i="1"/>
  <c r="W52" i="1"/>
  <c r="R52" i="1"/>
  <c r="M52" i="1"/>
  <c r="AV51" i="1"/>
  <c r="AS51" i="1"/>
  <c r="AL51" i="1"/>
  <c r="AG51" i="1"/>
  <c r="AB51" i="1"/>
  <c r="W51" i="1"/>
  <c r="R51" i="1"/>
  <c r="M51" i="1"/>
  <c r="AV50" i="1"/>
  <c r="AS50" i="1"/>
  <c r="AL50" i="1"/>
  <c r="AG50" i="1"/>
  <c r="AB50" i="1"/>
  <c r="W50" i="1"/>
  <c r="R50" i="1"/>
  <c r="M50" i="1"/>
  <c r="AV49" i="1"/>
  <c r="AS49" i="1"/>
  <c r="AL49" i="1"/>
  <c r="AG49" i="1"/>
  <c r="AB49" i="1"/>
  <c r="W49" i="1"/>
  <c r="R49" i="1"/>
  <c r="M49" i="1"/>
  <c r="AV48" i="1"/>
  <c r="AS48" i="1"/>
  <c r="AL48" i="1"/>
  <c r="AG48" i="1"/>
  <c r="AB48" i="1"/>
  <c r="W48" i="1"/>
  <c r="R48" i="1"/>
  <c r="M48" i="1"/>
  <c r="AV47" i="1"/>
  <c r="AS47" i="1"/>
  <c r="AL47" i="1"/>
  <c r="AG47" i="1"/>
  <c r="AB47" i="1"/>
  <c r="W47" i="1"/>
  <c r="R47" i="1"/>
  <c r="M47" i="1"/>
  <c r="AV46" i="1"/>
  <c r="AS46" i="1"/>
  <c r="AL46" i="1"/>
  <c r="AG46" i="1"/>
  <c r="AB46" i="1"/>
  <c r="W46" i="1"/>
  <c r="R46" i="1"/>
  <c r="M46" i="1"/>
  <c r="AV45" i="1"/>
  <c r="AS45" i="1"/>
  <c r="AL45" i="1"/>
  <c r="AG45" i="1"/>
  <c r="AB45" i="1"/>
  <c r="W45" i="1"/>
  <c r="R45" i="1"/>
  <c r="M45" i="1"/>
  <c r="AV44" i="1"/>
  <c r="AS44" i="1"/>
  <c r="AL44" i="1"/>
  <c r="AG44" i="1"/>
  <c r="AB44" i="1"/>
  <c r="W44" i="1"/>
  <c r="R44" i="1"/>
  <c r="M44" i="1"/>
  <c r="AV43" i="1"/>
  <c r="AS43" i="1"/>
  <c r="AL43" i="1"/>
  <c r="AG43" i="1"/>
  <c r="AB43" i="1"/>
  <c r="W43" i="1"/>
  <c r="R43" i="1"/>
  <c r="M43" i="1"/>
  <c r="AV42" i="1"/>
  <c r="AS42" i="1"/>
  <c r="AL42" i="1"/>
  <c r="AG42" i="1"/>
  <c r="AB42" i="1"/>
  <c r="W42" i="1"/>
  <c r="R42" i="1"/>
  <c r="M42" i="1"/>
  <c r="AV41" i="1"/>
  <c r="AS41" i="1"/>
  <c r="AL41" i="1"/>
  <c r="AG41" i="1"/>
  <c r="AB41" i="1"/>
  <c r="W41" i="1"/>
  <c r="R41" i="1"/>
  <c r="M41" i="1"/>
  <c r="AV40" i="1"/>
  <c r="AS40" i="1"/>
  <c r="AL40" i="1"/>
  <c r="AG40" i="1"/>
  <c r="AB40" i="1"/>
  <c r="W40" i="1"/>
  <c r="R40" i="1"/>
  <c r="M40" i="1"/>
  <c r="AV39" i="1"/>
  <c r="AS39" i="1"/>
  <c r="AL39" i="1"/>
  <c r="AG39" i="1"/>
  <c r="AB39" i="1"/>
  <c r="W39" i="1"/>
  <c r="R39" i="1"/>
  <c r="M39" i="1"/>
  <c r="AV38" i="1"/>
  <c r="AS38" i="1"/>
  <c r="AL38" i="1"/>
  <c r="AG38" i="1"/>
  <c r="AB38" i="1"/>
  <c r="W38" i="1"/>
  <c r="R38" i="1"/>
  <c r="M38" i="1"/>
  <c r="AV37" i="1"/>
  <c r="AS37" i="1"/>
  <c r="AL37" i="1"/>
  <c r="AG37" i="1"/>
  <c r="AB37" i="1"/>
  <c r="W37" i="1"/>
  <c r="R37" i="1"/>
  <c r="M37" i="1"/>
  <c r="AV36" i="1"/>
  <c r="AS36" i="1"/>
  <c r="AL36" i="1"/>
  <c r="AG36" i="1"/>
  <c r="AB36" i="1"/>
  <c r="W36" i="1"/>
  <c r="R36" i="1"/>
  <c r="M36" i="1"/>
  <c r="AV35" i="1"/>
  <c r="AS35" i="1"/>
  <c r="AL35" i="1"/>
  <c r="AG35" i="1"/>
  <c r="AB35" i="1"/>
  <c r="W35" i="1"/>
  <c r="R35" i="1"/>
  <c r="M35" i="1"/>
  <c r="AV34" i="1"/>
  <c r="AS34" i="1"/>
  <c r="AL34" i="1"/>
  <c r="AG34" i="1"/>
  <c r="AB34" i="1"/>
  <c r="W34" i="1"/>
  <c r="R34" i="1"/>
  <c r="M34" i="1"/>
  <c r="AV33" i="1"/>
  <c r="AS33" i="1"/>
  <c r="AL33" i="1"/>
  <c r="AG33" i="1"/>
  <c r="AB33" i="1"/>
  <c r="W33" i="1"/>
  <c r="R33" i="1"/>
  <c r="M33" i="1"/>
  <c r="AV32" i="1"/>
  <c r="AS32" i="1"/>
  <c r="AL32" i="1"/>
  <c r="AG32" i="1"/>
  <c r="AB32" i="1"/>
  <c r="W32" i="1"/>
  <c r="R32" i="1"/>
  <c r="M32" i="1"/>
  <c r="AV31" i="1"/>
  <c r="AS31" i="1"/>
  <c r="AL31" i="1"/>
  <c r="AG31" i="1"/>
  <c r="AB31" i="1"/>
  <c r="W31" i="1"/>
  <c r="R31" i="1"/>
  <c r="M31" i="1"/>
  <c r="AV30" i="1"/>
  <c r="AS30" i="1"/>
  <c r="AL30" i="1"/>
  <c r="AG30" i="1"/>
  <c r="AB30" i="1"/>
  <c r="W30" i="1"/>
  <c r="R30" i="1"/>
  <c r="M30" i="1"/>
  <c r="AV29" i="1"/>
  <c r="AS29" i="1"/>
  <c r="AL29" i="1"/>
  <c r="AG29" i="1"/>
  <c r="AB29" i="1"/>
  <c r="W29" i="1"/>
  <c r="R29" i="1"/>
  <c r="M29" i="1"/>
  <c r="AV28" i="1"/>
  <c r="AS28" i="1"/>
  <c r="AL28" i="1"/>
  <c r="AG28" i="1"/>
  <c r="AB28" i="1"/>
  <c r="W28" i="1"/>
  <c r="R28" i="1"/>
  <c r="M28" i="1"/>
  <c r="AV27" i="1"/>
  <c r="AS27" i="1"/>
  <c r="AL27" i="1"/>
  <c r="AG27" i="1"/>
  <c r="AB27" i="1"/>
  <c r="W27" i="1"/>
  <c r="R27" i="1"/>
  <c r="M27" i="1"/>
  <c r="AV26" i="1"/>
  <c r="AS26" i="1"/>
  <c r="AL26" i="1"/>
  <c r="AG26" i="1"/>
  <c r="AB26" i="1"/>
  <c r="W26" i="1"/>
  <c r="R26" i="1"/>
  <c r="M26" i="1"/>
  <c r="AV25" i="1"/>
  <c r="AS25" i="1"/>
  <c r="AL25" i="1"/>
  <c r="AG25" i="1"/>
  <c r="AB25" i="1"/>
  <c r="W25" i="1"/>
  <c r="R25" i="1"/>
  <c r="M25" i="1"/>
  <c r="AV24" i="1"/>
  <c r="AS24" i="1"/>
  <c r="AL24" i="1"/>
  <c r="AG24" i="1"/>
  <c r="AB24" i="1"/>
  <c r="W24" i="1"/>
  <c r="R24" i="1"/>
  <c r="M24" i="1"/>
  <c r="AV23" i="1"/>
  <c r="AS23" i="1"/>
  <c r="AL23" i="1"/>
  <c r="AG23" i="1"/>
  <c r="AB23" i="1"/>
  <c r="W23" i="1"/>
  <c r="R23" i="1"/>
  <c r="M23" i="1"/>
  <c r="AV22" i="1"/>
  <c r="AS22" i="1"/>
  <c r="AL22" i="1"/>
  <c r="AG22" i="1"/>
  <c r="AB22" i="1"/>
  <c r="W22" i="1"/>
  <c r="R22" i="1"/>
  <c r="M22" i="1"/>
  <c r="AV21" i="1"/>
  <c r="AS21" i="1"/>
  <c r="AL21" i="1"/>
  <c r="AG21" i="1"/>
  <c r="AB21" i="1"/>
  <c r="W21" i="1"/>
  <c r="R21" i="1"/>
  <c r="M21" i="1"/>
  <c r="AV20" i="1"/>
  <c r="AS20" i="1"/>
  <c r="AL20" i="1"/>
  <c r="AG20" i="1"/>
  <c r="AB20" i="1"/>
  <c r="W20" i="1"/>
  <c r="R20" i="1"/>
  <c r="M20" i="1"/>
  <c r="AV19" i="1"/>
  <c r="AS19" i="1"/>
  <c r="AL19" i="1"/>
  <c r="AG19" i="1"/>
  <c r="AB19" i="1"/>
  <c r="W19" i="1"/>
  <c r="R19" i="1"/>
  <c r="M19" i="1"/>
  <c r="AV18" i="1"/>
  <c r="AS18" i="1"/>
  <c r="AL18" i="1"/>
  <c r="AG18" i="1"/>
  <c r="AB18" i="1"/>
  <c r="W18" i="1"/>
  <c r="R18" i="1"/>
  <c r="M18" i="1"/>
  <c r="AV17" i="1"/>
  <c r="AS17" i="1"/>
  <c r="AL17" i="1"/>
  <c r="AG17" i="1"/>
  <c r="AB17" i="1"/>
  <c r="W17" i="1"/>
  <c r="R17" i="1"/>
  <c r="M17" i="1"/>
  <c r="AV16" i="1"/>
  <c r="AS16" i="1"/>
  <c r="AL16" i="1"/>
  <c r="AG16" i="1"/>
  <c r="AB16" i="1"/>
  <c r="W16" i="1"/>
  <c r="R16" i="1"/>
  <c r="M16" i="1"/>
  <c r="AV15" i="1"/>
  <c r="AS15" i="1"/>
  <c r="AL15" i="1"/>
  <c r="AG15" i="1"/>
  <c r="AB15" i="1"/>
  <c r="W15" i="1"/>
  <c r="R15" i="1"/>
  <c r="M15" i="1"/>
  <c r="AV14" i="1"/>
  <c r="AS14" i="1"/>
  <c r="AL14" i="1"/>
  <c r="AG14" i="1"/>
  <c r="AB14" i="1"/>
  <c r="W14" i="1"/>
  <c r="R14" i="1"/>
  <c r="M14" i="1"/>
  <c r="AV13" i="1"/>
  <c r="AS13" i="1"/>
  <c r="AL13" i="1"/>
  <c r="AG13" i="1"/>
  <c r="AB13" i="1"/>
  <c r="W13" i="1"/>
  <c r="R13" i="1"/>
  <c r="M13" i="1"/>
  <c r="AV12" i="1"/>
  <c r="AS12" i="1"/>
  <c r="AL12" i="1"/>
  <c r="AG12" i="1"/>
  <c r="AB12" i="1"/>
  <c r="W12" i="1"/>
  <c r="R12" i="1"/>
  <c r="M12" i="1"/>
  <c r="AV11" i="1"/>
  <c r="AS11" i="1"/>
  <c r="AL11" i="1"/>
  <c r="AG11" i="1"/>
  <c r="AB11" i="1"/>
  <c r="W11" i="1"/>
  <c r="R11" i="1"/>
  <c r="M11" i="1"/>
  <c r="AV10" i="1"/>
  <c r="AS10" i="1"/>
  <c r="AL10" i="1"/>
  <c r="AG10" i="1"/>
  <c r="AB10" i="1"/>
  <c r="W10" i="1"/>
  <c r="R10" i="1"/>
  <c r="M10" i="1"/>
  <c r="AV9" i="1"/>
  <c r="AS9" i="1"/>
  <c r="AL9" i="1"/>
  <c r="AG9" i="1"/>
  <c r="AB9" i="1"/>
  <c r="W9" i="1"/>
  <c r="R9" i="1"/>
  <c r="M9" i="1"/>
  <c r="AV8" i="1"/>
  <c r="AS8" i="1"/>
  <c r="AL8" i="1"/>
  <c r="AG8" i="1"/>
  <c r="AB8" i="1"/>
  <c r="W8" i="1"/>
  <c r="R8" i="1"/>
  <c r="M8" i="1"/>
  <c r="AV7" i="1"/>
  <c r="AS7" i="1"/>
  <c r="AL7" i="1"/>
  <c r="AG7" i="1"/>
  <c r="AB7" i="1"/>
  <c r="W7" i="1"/>
  <c r="R7" i="1"/>
  <c r="M7" i="1"/>
  <c r="AV6" i="1"/>
  <c r="AS6" i="1"/>
  <c r="AL6" i="1"/>
  <c r="AG6" i="1"/>
  <c r="AB6" i="1"/>
  <c r="W6" i="1"/>
  <c r="R6" i="1"/>
  <c r="M6" i="1"/>
  <c r="AV5" i="1"/>
  <c r="AS5" i="1"/>
  <c r="AL5" i="1"/>
  <c r="AG5" i="1"/>
  <c r="AB5" i="1"/>
  <c r="W5" i="1"/>
  <c r="R5" i="1"/>
  <c r="M5" i="1"/>
  <c r="AV4" i="1"/>
  <c r="AS4" i="1"/>
  <c r="AL4" i="1"/>
  <c r="AG4" i="1"/>
  <c r="AB4" i="1"/>
  <c r="W4" i="1"/>
  <c r="R4" i="1"/>
  <c r="M4" i="1"/>
  <c r="AV3" i="1"/>
  <c r="AS3" i="1"/>
  <c r="AL3" i="1"/>
  <c r="AG3" i="1"/>
  <c r="AB3" i="1"/>
  <c r="W3" i="1"/>
  <c r="R3" i="1"/>
  <c r="M3" i="1"/>
  <c r="AV2" i="1"/>
  <c r="AS2" i="1"/>
  <c r="AL2" i="1"/>
  <c r="AG2" i="1"/>
  <c r="AB2" i="1"/>
  <c r="W2" i="1"/>
  <c r="R2" i="1"/>
  <c r="M2" i="1"/>
</calcChain>
</file>

<file path=xl/sharedStrings.xml><?xml version="1.0" encoding="utf-8"?>
<sst xmlns="http://schemas.openxmlformats.org/spreadsheetml/2006/main" count="496" uniqueCount="297">
  <si>
    <t>Campus</t>
  </si>
  <si>
    <t>Theme</t>
  </si>
  <si>
    <t>Street Address</t>
  </si>
  <si>
    <t>City</t>
  </si>
  <si>
    <t>Zip</t>
  </si>
  <si>
    <t>Magnet Funding Per Pupil</t>
  </si>
  <si>
    <t>17-18 Total Enrollment</t>
  </si>
  <si>
    <t>17-18 Total Magnet</t>
  </si>
  <si>
    <t>17-18 Non-Zoned Magnet</t>
  </si>
  <si>
    <t>17-18 Zoned Magnet</t>
  </si>
  <si>
    <t>17-18 Total Enrollment Asian</t>
  </si>
  <si>
    <t>17-18 Total Magnet Asian</t>
  </si>
  <si>
    <t>17-18 Magnet % Asian</t>
  </si>
  <si>
    <t>17-18 Magnet Non Zoned Asian</t>
  </si>
  <si>
    <t>17-18 Magnet Zoned Asian</t>
  </si>
  <si>
    <t>17-18 Total Enrollment African American</t>
  </si>
  <si>
    <t>17-18 Total Magnet African America</t>
  </si>
  <si>
    <t>17-18 Magnet % African-American</t>
  </si>
  <si>
    <t>17-18 Magnet Non Zoned African American</t>
  </si>
  <si>
    <t>17-18 Magnet Zoned African American</t>
  </si>
  <si>
    <t>17-18 Total Enrollment Hispanic</t>
  </si>
  <si>
    <t>17-18 Total Magnet Hispanic</t>
  </si>
  <si>
    <t>17-18 Magnet % Hispanic</t>
  </si>
  <si>
    <t>17-18 Magnet Non Zoned Hispanic</t>
  </si>
  <si>
    <t>17-18 Magnet Zoned Hispanic</t>
  </si>
  <si>
    <t>17-18 Total Enrollment American Indian</t>
  </si>
  <si>
    <t>17-18 Total Magnet American Indian</t>
  </si>
  <si>
    <t>17-18 Magnet % American Indian</t>
  </si>
  <si>
    <t>17-18 Magnet Non Zoned American Indian</t>
  </si>
  <si>
    <t>17-18 Magnet Zoned American Indian</t>
  </si>
  <si>
    <t>17-18 Total N/Asian</t>
  </si>
  <si>
    <t>17-18 Total Magnet N/Asian</t>
  </si>
  <si>
    <t>17-18 Magnet % N/Asian</t>
  </si>
  <si>
    <t>17-18 Non Zoned Magnet N/Asian</t>
  </si>
  <si>
    <t>17-18 Zoned N/Asian Magnet</t>
  </si>
  <si>
    <t>17-18 Total Enrollment Pacific Islander</t>
  </si>
  <si>
    <t>17-18 Total Magnet Pacific Islander</t>
  </si>
  <si>
    <t>17-18 Magnet % Pacific Islander</t>
  </si>
  <si>
    <t>17-18 Magnet Non Zoned Pacific Islander</t>
  </si>
  <si>
    <t>17-18 Magnet Zoned Pacific Islander</t>
  </si>
  <si>
    <t>17-18 Total Enrollment Two or More Races</t>
  </si>
  <si>
    <t>17-18 Total Magnet Two or More Races</t>
  </si>
  <si>
    <t>17-18 Magnet Non Zoned Two or More Races</t>
  </si>
  <si>
    <t>17-18 Magnet Zoned Two or More Races</t>
  </si>
  <si>
    <t>17-18 Magnet % Zoned Two or More Races</t>
  </si>
  <si>
    <t>17-18 Total Enrollment White</t>
  </si>
  <si>
    <t>17-18 Total Magnet White</t>
  </si>
  <si>
    <t>17-18 Magnet % White</t>
  </si>
  <si>
    <t>17-18 Magnet Non Zoned White</t>
  </si>
  <si>
    <t>17-18 Magnet Zoned White</t>
  </si>
  <si>
    <t>Arabic Immersion</t>
  </si>
  <si>
    <t>Languages</t>
  </si>
  <si>
    <t>812 W 28th Street</t>
  </si>
  <si>
    <t>Houston</t>
  </si>
  <si>
    <t>Askew Elementary</t>
  </si>
  <si>
    <t>Vanguard</t>
  </si>
  <si>
    <t>11200 Woodlodge Dr</t>
  </si>
  <si>
    <t>Atherton Elementary</t>
  </si>
  <si>
    <t>Fine Arts</t>
  </si>
  <si>
    <t>2011 Solo Street</t>
  </si>
  <si>
    <t>Austin High School</t>
  </si>
  <si>
    <t>Teaching Professions/Maritime</t>
  </si>
  <si>
    <t>1700 Dumble</t>
  </si>
  <si>
    <t>$50 Teaching  Professions/$750 Maritime</t>
  </si>
  <si>
    <t>Baylor College Middle School</t>
  </si>
  <si>
    <t>Medical Careers</t>
  </si>
  <si>
    <t>2610 Elgin Street</t>
  </si>
  <si>
    <t>BCM Biotech Academy at Rusk</t>
  </si>
  <si>
    <t>2805 Garrow St</t>
  </si>
  <si>
    <t>Bell Elementary</t>
  </si>
  <si>
    <t>12323 Shaftsbury Dr.</t>
  </si>
  <si>
    <t>Bellaire High School</t>
  </si>
  <si>
    <t>5100 Maple</t>
  </si>
  <si>
    <t>Berry Elementary</t>
  </si>
  <si>
    <t>STEM</t>
  </si>
  <si>
    <t>2310 Berry Road</t>
  </si>
  <si>
    <t>Black Middle School</t>
  </si>
  <si>
    <t>1575 Chantilly</t>
  </si>
  <si>
    <t>Blackshear Elementary</t>
  </si>
  <si>
    <t>Montessori</t>
  </si>
  <si>
    <t>2900 Holman Ave.</t>
  </si>
  <si>
    <t>Bruce Elementary</t>
  </si>
  <si>
    <t>510 Jensen Drive</t>
  </si>
  <si>
    <t>Burbank Elementary</t>
  </si>
  <si>
    <t>216 Tidwell</t>
  </si>
  <si>
    <t>Burbank Middle School</t>
  </si>
  <si>
    <t>315 Berry Road</t>
  </si>
  <si>
    <t>Burrus Elementary</t>
  </si>
  <si>
    <t>701 E 33rd Street</t>
  </si>
  <si>
    <t>Carnegie High School</t>
  </si>
  <si>
    <t>1501 Taft</t>
  </si>
  <si>
    <t>Carrillo Elementary</t>
  </si>
  <si>
    <t>960 S. Wayside Dr.</t>
  </si>
  <si>
    <t>Challenge EC High School</t>
  </si>
  <si>
    <t>Early College</t>
  </si>
  <si>
    <t>5601 W Loop S</t>
  </si>
  <si>
    <t>Chavez High School</t>
  </si>
  <si>
    <t>8501 Howard</t>
  </si>
  <si>
    <t>Clifton Middle School</t>
  </si>
  <si>
    <t>6001 Golden Forest Dr.</t>
  </si>
  <si>
    <t>Codwell Elementary</t>
  </si>
  <si>
    <t>5225 Tavenor Lane</t>
  </si>
  <si>
    <t>Cook Elementary</t>
  </si>
  <si>
    <t>7115 Lockwood</t>
  </si>
  <si>
    <t>Cornelius Elementary</t>
  </si>
  <si>
    <t>7476 Westover Street</t>
  </si>
  <si>
    <t>Crespo Elementary</t>
  </si>
  <si>
    <t>7500 Office City Drive</t>
  </si>
  <si>
    <t>Crockett Elementary</t>
  </si>
  <si>
    <t>2112 Crockett Street</t>
  </si>
  <si>
    <t>DeBakey High School</t>
  </si>
  <si>
    <t>3100 Shenandoahh St.</t>
  </si>
  <si>
    <t xml:space="preserve"> </t>
  </si>
  <si>
    <t>DeZavala Elementary</t>
  </si>
  <si>
    <t>7521 Avenue H</t>
  </si>
  <si>
    <t>Durham Elementary</t>
  </si>
  <si>
    <t>All Other Programs</t>
  </si>
  <si>
    <t>4803 Brinkman Street</t>
  </si>
  <si>
    <t>East EC High School</t>
  </si>
  <si>
    <t>220 N Milby Street</t>
  </si>
  <si>
    <t>Elrod Elementary</t>
  </si>
  <si>
    <t>6230 Dumfries Drive</t>
  </si>
  <si>
    <t>Energy Inst. High School</t>
  </si>
  <si>
    <t>1808 Sampson Street</t>
  </si>
  <si>
    <t>Fleming Middle School</t>
  </si>
  <si>
    <t>4910 Collingsworth St.</t>
  </si>
  <si>
    <t>Fondren Middle School</t>
  </si>
  <si>
    <t>6333 S. Braeswood</t>
  </si>
  <si>
    <t>Furr High School</t>
  </si>
  <si>
    <t>Futures Academy &amp; STEM</t>
  </si>
  <si>
    <t>520 Mercury</t>
  </si>
  <si>
    <t>$300 Futures Academy/$150 Stem</t>
  </si>
  <si>
    <t>Garden Oaks Montessori</t>
  </si>
  <si>
    <t>901 Sue Barnett Dr.</t>
  </si>
  <si>
    <t>Garden Villas Elementary</t>
  </si>
  <si>
    <t>7185 Santa Fe</t>
  </si>
  <si>
    <t>Gregory-Lincoln PK-8</t>
  </si>
  <si>
    <t>1101 Taft</t>
  </si>
  <si>
    <t>Houston Academy for International Studies High School</t>
  </si>
  <si>
    <t>1810 Stuart Street</t>
  </si>
  <si>
    <t>Hamilton Middle School</t>
  </si>
  <si>
    <t>139 E 20th Street</t>
  </si>
  <si>
    <t>Hartman Middle School</t>
  </si>
  <si>
    <t xml:space="preserve">7111 Westover </t>
  </si>
  <si>
    <t>Hartsfield Elementary</t>
  </si>
  <si>
    <t>5001 Perry Street</t>
  </si>
  <si>
    <t>Harvard Elementary</t>
  </si>
  <si>
    <t>810 Harvard Street</t>
  </si>
  <si>
    <t>Heights High School</t>
  </si>
  <si>
    <t>413 E 13th Street</t>
  </si>
  <si>
    <t>Helms Elementary</t>
  </si>
  <si>
    <t>503 W 21st St</t>
  </si>
  <si>
    <t>Herod Elementary</t>
  </si>
  <si>
    <t>5628 Jason Street</t>
  </si>
  <si>
    <t>Herrera Elementary</t>
  </si>
  <si>
    <t>525 Bennington Street</t>
  </si>
  <si>
    <t>Hogg Middle School</t>
  </si>
  <si>
    <t>1100 Merrill Street</t>
  </si>
  <si>
    <t>High School for Law and Justice</t>
  </si>
  <si>
    <t>Criminal Justice</t>
  </si>
  <si>
    <t>4701 Dickson Street</t>
  </si>
  <si>
    <t>HSPVA</t>
  </si>
  <si>
    <t>4001 Stanford</t>
  </si>
  <si>
    <t>Jones High School</t>
  </si>
  <si>
    <t>Futures Academy</t>
  </si>
  <si>
    <t>7414 St Lo Road</t>
  </si>
  <si>
    <t>Kashmere Gardens Elementary</t>
  </si>
  <si>
    <t>4901 Lockwood Drive</t>
  </si>
  <si>
    <t>Kashmere High School</t>
  </si>
  <si>
    <t>Performing Arts, STEM, Futures Academy</t>
  </si>
  <si>
    <t>6900 Wileyvale Street</t>
  </si>
  <si>
    <t>$1,150 Preforming Arts/$150 STEM/$300 Futures Academy</t>
  </si>
  <si>
    <t>Key Middle School</t>
  </si>
  <si>
    <t>600 Quitman</t>
  </si>
  <si>
    <t>Kolter Elementary</t>
  </si>
  <si>
    <t>9710 Runnymeade Drive</t>
  </si>
  <si>
    <t>Lamar High School</t>
  </si>
  <si>
    <t>3325 Westheimer Road</t>
  </si>
  <si>
    <t>Lanier Middle School</t>
  </si>
  <si>
    <t>Business</t>
  </si>
  <si>
    <t>2600 Woodhead Street</t>
  </si>
  <si>
    <t>Lantrip Elementary</t>
  </si>
  <si>
    <t>100 Telephone Road</t>
  </si>
  <si>
    <t>Lawson Middle School</t>
  </si>
  <si>
    <t>14000 Stancliff Street</t>
  </si>
  <si>
    <t>Leland College Prepatory academy for Young Men</t>
  </si>
  <si>
    <t>College Prepatory Single Gender</t>
  </si>
  <si>
    <t>1700 Gregg St.</t>
  </si>
  <si>
    <t>Lockhart Elementary</t>
  </si>
  <si>
    <t>3200 Rosedale Street</t>
  </si>
  <si>
    <t>Long Academy</t>
  </si>
  <si>
    <t>STEM &amp; Futures Academy</t>
  </si>
  <si>
    <t>6501 Bellaire Blvd</t>
  </si>
  <si>
    <t>$150 STEM/$300 Futures Academy</t>
  </si>
  <si>
    <t>Longfellow Elementary</t>
  </si>
  <si>
    <t>3617 Norris</t>
  </si>
  <si>
    <t>Lovett Elementary</t>
  </si>
  <si>
    <t>8814 S Rice Avenue</t>
  </si>
  <si>
    <t>MacGregor Elementary</t>
  </si>
  <si>
    <t xml:space="preserve">4801 LaBranch </t>
  </si>
  <si>
    <t>Mandarin Chinese Magnet</t>
  </si>
  <si>
    <t>5445 W Alabama</t>
  </si>
  <si>
    <t>Marshall Middle School</t>
  </si>
  <si>
    <t>1115 Noble Street</t>
  </si>
  <si>
    <t>Meyerland Middle School</t>
  </si>
  <si>
    <t>10410 Manhattan Dr.</t>
  </si>
  <si>
    <t>Milby High School</t>
  </si>
  <si>
    <t>1601 Broadway</t>
  </si>
  <si>
    <t>North Houston EC High School</t>
  </si>
  <si>
    <t>8001 Fulton St</t>
  </si>
  <si>
    <t>Northside High School</t>
  </si>
  <si>
    <t>Media Magnet for Culinary Arts and Hotel Management (Other Career Program)</t>
  </si>
  <si>
    <t>1101 Quitman</t>
  </si>
  <si>
    <t>Oak Forest Elementary</t>
  </si>
  <si>
    <t>1401 W 43rd Street</t>
  </si>
  <si>
    <t>Ortiz Middle School</t>
  </si>
  <si>
    <t>6767 Telephone Road</t>
  </si>
  <si>
    <t>Parker Elementary</t>
  </si>
  <si>
    <t>10626 Atwell Drive</t>
  </si>
  <si>
    <t>Patterson Elementary</t>
  </si>
  <si>
    <t>5302 Allendale Road</t>
  </si>
  <si>
    <t>Pershing Middle School</t>
  </si>
  <si>
    <t>3838 Blue Bonnet</t>
  </si>
  <si>
    <t>Pin Oak Middle School</t>
  </si>
  <si>
    <t>4601 Glenmont</t>
  </si>
  <si>
    <t>Bellaire</t>
  </si>
  <si>
    <t>Poe Elementary</t>
  </si>
  <si>
    <t>5100 Hazard Street</t>
  </si>
  <si>
    <t>Pugh Elementary</t>
  </si>
  <si>
    <t>1147 Kress St</t>
  </si>
  <si>
    <t>Red Elementary</t>
  </si>
  <si>
    <t>4526 Tonawanda</t>
  </si>
  <si>
    <t>Revere Middle School</t>
  </si>
  <si>
    <t>10502 Briar Forest Dr.</t>
  </si>
  <si>
    <t>Rice School PK-8</t>
  </si>
  <si>
    <t>77770 Seuss Drive</t>
  </si>
  <si>
    <t>River Oaks Elementary</t>
  </si>
  <si>
    <t>2008 Kirby Drive</t>
  </si>
  <si>
    <t>Rogers TH Middle School</t>
  </si>
  <si>
    <t>5840 San Filipe St</t>
  </si>
  <si>
    <t>Roosevelt Elementary</t>
  </si>
  <si>
    <t>6700 Fulton Street</t>
  </si>
  <si>
    <t>Ross Elementary</t>
  </si>
  <si>
    <t>2819 Bay Street</t>
  </si>
  <si>
    <t>Scarborough High School</t>
  </si>
  <si>
    <t>4141 Costa Rica</t>
  </si>
  <si>
    <t>Scroggins Elementary</t>
  </si>
  <si>
    <t>400 Boyles Street</t>
  </si>
  <si>
    <t>Shadowbriar Elementary</t>
  </si>
  <si>
    <t>STEAM</t>
  </si>
  <si>
    <t>2650 Shadowbriar</t>
  </si>
  <si>
    <t>Sharpstown International</t>
  </si>
  <si>
    <t>8330 Triola</t>
  </si>
  <si>
    <t>Sinclair Elementary</t>
  </si>
  <si>
    <t>6410 Grovewood Lane</t>
  </si>
  <si>
    <t>South EC High School</t>
  </si>
  <si>
    <t>1930 Airport Blvd</t>
  </si>
  <si>
    <t>Sterling High School</t>
  </si>
  <si>
    <t>Aviation &amp; Futures Academy</t>
  </si>
  <si>
    <t>11625 Martindale</t>
  </si>
  <si>
    <t>$750 Aviation Careers/$300 Futures Academy</t>
  </si>
  <si>
    <t>Stevens Elementary</t>
  </si>
  <si>
    <t>1960 Lamonte Lane</t>
  </si>
  <si>
    <t>Stevenson Middle School</t>
  </si>
  <si>
    <t>9595 Winkler</t>
  </si>
  <si>
    <t>Travis Elementary</t>
  </si>
  <si>
    <t>3311 Beauchamp Street</t>
  </si>
  <si>
    <t>Valley West Elementary</t>
  </si>
  <si>
    <t>10707 S Gessner Drive</t>
  </si>
  <si>
    <t>Wainwright Elementary</t>
  </si>
  <si>
    <t>5330 Milwee Street</t>
  </si>
  <si>
    <t>Waltrip High School</t>
  </si>
  <si>
    <t>1900 W 34th Street</t>
  </si>
  <si>
    <t>Washington High School</t>
  </si>
  <si>
    <t>Engineering Careers &amp; Futures Academy</t>
  </si>
  <si>
    <t>119 E 39th Street</t>
  </si>
  <si>
    <t>Engineering Careers $750/$300 Futures Academy</t>
  </si>
  <si>
    <t>Welch Middle School</t>
  </si>
  <si>
    <t>11544 S Gessner Road</t>
  </si>
  <si>
    <t>Westbury High School</t>
  </si>
  <si>
    <t>11911 Chimney Road</t>
  </si>
  <si>
    <t>Westside High School</t>
  </si>
  <si>
    <t>14201 Briar Forest</t>
  </si>
  <si>
    <t>Wharton Elementary</t>
  </si>
  <si>
    <t>900 W Gray Street</t>
  </si>
  <si>
    <t>Whidby Elementary</t>
  </si>
  <si>
    <t>7625 Springhill Street</t>
  </si>
  <si>
    <t>Williams Middle School</t>
  </si>
  <si>
    <t>6100 Knox Street</t>
  </si>
  <si>
    <t>Wilson Elementary</t>
  </si>
  <si>
    <t>2100 Yupon Street</t>
  </si>
  <si>
    <t>Yates High School</t>
  </si>
  <si>
    <t>Communications &amp; Maritime Academy</t>
  </si>
  <si>
    <t>3703 Sampson Street</t>
  </si>
  <si>
    <t>$50 Communications/$300 Futures Academy</t>
  </si>
  <si>
    <t>Young Women's College Prepatory Academy</t>
  </si>
  <si>
    <t>1906 Cleburne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</si>
</sst>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/>
    <xf numFmtId="1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2"/>
  <sheetViews>
    <sheetView tabSelected="1" topLeftCell="AR1" workbookViewId="0">
      <pane ySplit="1" topLeftCell="A41" activePane="bottomLeft" state="frozen"/>
      <selection activeCell="E1" sqref="E1"/>
      <selection pane="bottomLeft" activeCell="AW48" sqref="AW48"/>
    </sheetView>
  </sheetViews>
  <sheetFormatPr defaultRowHeight="15" x14ac:dyDescent="0.25"/>
  <cols>
    <col min="1" max="1" width="31.28515625" customWidth="1"/>
    <col min="2" max="2" width="53.7109375" customWidth="1"/>
    <col min="3" max="3" width="22.7109375" bestFit="1" customWidth="1"/>
    <col min="5" max="5" width="7.42578125" bestFit="1" customWidth="1"/>
    <col min="6" max="6" width="51.42578125" style="4" customWidth="1"/>
    <col min="7" max="7" width="20.85546875" bestFit="1" customWidth="1"/>
    <col min="8" max="8" width="18" bestFit="1" customWidth="1"/>
    <col min="9" max="9" width="23.7109375" bestFit="1" customWidth="1"/>
    <col min="10" max="10" width="19.140625" bestFit="1" customWidth="1"/>
    <col min="11" max="11" width="26.7109375" bestFit="1" customWidth="1"/>
    <col min="12" max="12" width="23.42578125" bestFit="1" customWidth="1"/>
    <col min="13" max="13" width="20.42578125" style="5" bestFit="1" customWidth="1"/>
    <col min="14" max="14" width="28.85546875" bestFit="1" customWidth="1"/>
    <col min="15" max="15" width="24.5703125" bestFit="1" customWidth="1"/>
    <col min="16" max="16" width="37.28515625" bestFit="1" customWidth="1"/>
    <col min="17" max="17" width="32.85546875" bestFit="1" customWidth="1"/>
    <col min="18" max="18" width="31.42578125" style="5" bestFit="1" customWidth="1"/>
    <col min="19" max="19" width="39.5703125" bestFit="1" customWidth="1"/>
    <col min="20" max="20" width="35.28515625" bestFit="1" customWidth="1"/>
    <col min="21" max="21" width="29.28515625" bestFit="1" customWidth="1"/>
    <col min="22" max="22" width="26.140625" bestFit="1" customWidth="1"/>
    <col min="23" max="23" width="23.140625" style="5" bestFit="1" customWidth="1"/>
    <col min="24" max="24" width="31.5703125" bestFit="1" customWidth="1"/>
    <col min="25" max="25" width="27.28515625" bestFit="1" customWidth="1"/>
    <col min="26" max="26" width="36.5703125" bestFit="1" customWidth="1"/>
    <col min="27" max="27" width="33.28515625" bestFit="1" customWidth="1"/>
    <col min="28" max="28" width="30.42578125" style="5" bestFit="1" customWidth="1"/>
    <col min="29" max="29" width="38.85546875" bestFit="1" customWidth="1"/>
    <col min="30" max="30" width="34.5703125" bestFit="1" customWidth="1"/>
    <col min="31" max="31" width="18.42578125" bestFit="1" customWidth="1"/>
    <col min="32" max="32" width="25.85546875" bestFit="1" customWidth="1"/>
    <col min="33" max="33" width="22.85546875" bestFit="1" customWidth="1"/>
    <col min="34" max="34" width="31.28515625" bestFit="1" customWidth="1"/>
    <col min="35" max="35" width="27" bestFit="1" customWidth="1"/>
    <col min="36" max="36" width="35.42578125" bestFit="1" customWidth="1"/>
    <col min="37" max="37" width="32.140625" bestFit="1" customWidth="1"/>
    <col min="38" max="38" width="29.140625" style="5" bestFit="1" customWidth="1"/>
    <col min="39" max="39" width="37.5703125" bestFit="1" customWidth="1"/>
    <col min="40" max="40" width="33.28515625" bestFit="1" customWidth="1"/>
    <col min="41" max="41" width="38.85546875" bestFit="1" customWidth="1"/>
    <col min="42" max="42" width="35.5703125" bestFit="1" customWidth="1"/>
    <col min="43" max="43" width="41" bestFit="1" customWidth="1"/>
    <col min="44" max="44" width="36.7109375" bestFit="1" customWidth="1"/>
    <col min="45" max="45" width="38.85546875" style="5" bestFit="1" customWidth="1"/>
    <col min="46" max="46" width="27.28515625" bestFit="1" customWidth="1"/>
    <col min="47" max="47" width="24" bestFit="1" customWidth="1"/>
    <col min="48" max="48" width="24" style="5" customWidth="1"/>
    <col min="49" max="49" width="29.42578125" bestFit="1" customWidth="1"/>
    <col min="50" max="50" width="25.140625" bestFit="1" customWidth="1"/>
  </cols>
  <sheetData>
    <row r="1" spans="1:50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3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3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3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3" t="s">
        <v>44</v>
      </c>
      <c r="AT1" s="1" t="s">
        <v>45</v>
      </c>
      <c r="AU1" s="1" t="s">
        <v>46</v>
      </c>
      <c r="AV1" s="3" t="s">
        <v>47</v>
      </c>
      <c r="AW1" s="1" t="s">
        <v>48</v>
      </c>
      <c r="AX1" s="1" t="s">
        <v>49</v>
      </c>
    </row>
    <row r="2" spans="1:50" x14ac:dyDescent="0.25">
      <c r="A2" t="s">
        <v>50</v>
      </c>
      <c r="B2" t="s">
        <v>51</v>
      </c>
      <c r="C2" t="s">
        <v>52</v>
      </c>
      <c r="D2" t="s">
        <v>53</v>
      </c>
      <c r="E2">
        <v>77008</v>
      </c>
      <c r="F2" s="4">
        <v>100</v>
      </c>
      <c r="G2">
        <v>277</v>
      </c>
      <c r="H2">
        <v>277</v>
      </c>
      <c r="I2">
        <v>277</v>
      </c>
      <c r="J2">
        <v>0</v>
      </c>
      <c r="K2">
        <v>16</v>
      </c>
      <c r="L2">
        <v>16</v>
      </c>
      <c r="M2" s="5">
        <f>L2/H2</f>
        <v>5.7761732851985562E-2</v>
      </c>
      <c r="N2">
        <v>16</v>
      </c>
      <c r="O2">
        <v>0</v>
      </c>
      <c r="P2">
        <v>67</v>
      </c>
      <c r="Q2">
        <v>67</v>
      </c>
      <c r="R2" s="5">
        <f>Q2/H2</f>
        <v>0.24187725631768953</v>
      </c>
      <c r="S2">
        <v>67</v>
      </c>
      <c r="T2">
        <v>0</v>
      </c>
      <c r="U2">
        <v>95</v>
      </c>
      <c r="V2">
        <v>95</v>
      </c>
      <c r="W2" s="5">
        <f>V2/H2</f>
        <v>0.34296028880866425</v>
      </c>
      <c r="X2">
        <v>95</v>
      </c>
      <c r="Y2">
        <v>0</v>
      </c>
      <c r="Z2">
        <v>1</v>
      </c>
      <c r="AA2">
        <v>1</v>
      </c>
      <c r="AB2" s="5">
        <f>AA2/H2</f>
        <v>3.6101083032490976E-3</v>
      </c>
      <c r="AC2">
        <v>1</v>
      </c>
      <c r="AD2">
        <v>0</v>
      </c>
      <c r="AE2">
        <v>0</v>
      </c>
      <c r="AF2">
        <v>0</v>
      </c>
      <c r="AG2" s="5">
        <f>AF2/H2</f>
        <v>0</v>
      </c>
      <c r="AH2">
        <v>0</v>
      </c>
      <c r="AI2">
        <v>0</v>
      </c>
      <c r="AJ2">
        <v>0</v>
      </c>
      <c r="AK2">
        <v>0</v>
      </c>
      <c r="AL2" s="5">
        <f>AK2/H2</f>
        <v>0</v>
      </c>
      <c r="AM2">
        <v>0</v>
      </c>
      <c r="AN2">
        <v>0</v>
      </c>
      <c r="AO2">
        <v>13</v>
      </c>
      <c r="AP2">
        <v>13</v>
      </c>
      <c r="AQ2">
        <v>13</v>
      </c>
      <c r="AR2">
        <v>0</v>
      </c>
      <c r="AS2" s="5">
        <f>AR2/H2</f>
        <v>0</v>
      </c>
      <c r="AT2">
        <v>85</v>
      </c>
      <c r="AU2">
        <v>85</v>
      </c>
      <c r="AV2" s="5">
        <f>AU2/H2</f>
        <v>0.30685920577617326</v>
      </c>
      <c r="AW2">
        <v>85</v>
      </c>
      <c r="AX2">
        <v>0</v>
      </c>
    </row>
    <row r="3" spans="1:50" x14ac:dyDescent="0.25">
      <c r="A3" t="s">
        <v>54</v>
      </c>
      <c r="B3" t="s">
        <v>55</v>
      </c>
      <c r="C3" t="s">
        <v>56</v>
      </c>
      <c r="D3" t="s">
        <v>53</v>
      </c>
      <c r="E3">
        <v>77077</v>
      </c>
      <c r="F3" s="4">
        <v>410</v>
      </c>
      <c r="G3">
        <v>899</v>
      </c>
      <c r="H3">
        <v>226</v>
      </c>
      <c r="I3">
        <v>134</v>
      </c>
      <c r="J3">
        <v>92</v>
      </c>
      <c r="K3">
        <v>96</v>
      </c>
      <c r="L3">
        <v>73</v>
      </c>
      <c r="M3" s="5">
        <f t="shared" ref="M3:M66" si="0">L3/H3</f>
        <v>0.32300884955752213</v>
      </c>
      <c r="N3">
        <v>63</v>
      </c>
      <c r="O3">
        <v>10</v>
      </c>
      <c r="P3">
        <v>310</v>
      </c>
      <c r="Q3">
        <v>35</v>
      </c>
      <c r="R3" s="5">
        <f t="shared" ref="R3:R66" si="1">Q3/H3</f>
        <v>0.15486725663716813</v>
      </c>
      <c r="S3">
        <v>17</v>
      </c>
      <c r="T3">
        <v>18</v>
      </c>
      <c r="U3">
        <v>319</v>
      </c>
      <c r="V3">
        <v>58</v>
      </c>
      <c r="W3" s="5">
        <f t="shared" ref="W3:W66" si="2">V3/H3</f>
        <v>0.25663716814159293</v>
      </c>
      <c r="X3">
        <v>17</v>
      </c>
      <c r="Y3">
        <v>41</v>
      </c>
      <c r="Z3">
        <v>1</v>
      </c>
      <c r="AA3">
        <v>0</v>
      </c>
      <c r="AB3" s="5">
        <f t="shared" ref="AB3:AB66" si="3">AA3/H3</f>
        <v>0</v>
      </c>
      <c r="AC3">
        <v>0</v>
      </c>
      <c r="AD3">
        <v>0</v>
      </c>
      <c r="AE3">
        <v>0</v>
      </c>
      <c r="AF3">
        <v>0</v>
      </c>
      <c r="AG3" s="5">
        <f t="shared" ref="AG3:AG66" si="4">AF3/H3</f>
        <v>0</v>
      </c>
      <c r="AH3">
        <v>0</v>
      </c>
      <c r="AI3">
        <v>0</v>
      </c>
      <c r="AJ3">
        <v>0</v>
      </c>
      <c r="AK3">
        <v>0</v>
      </c>
      <c r="AL3" s="5">
        <f t="shared" ref="AL3:AL66" si="5">AK3/H3</f>
        <v>0</v>
      </c>
      <c r="AM3">
        <v>0</v>
      </c>
      <c r="AN3">
        <v>0</v>
      </c>
      <c r="AO3">
        <v>24</v>
      </c>
      <c r="AP3">
        <v>9</v>
      </c>
      <c r="AQ3">
        <v>3</v>
      </c>
      <c r="AR3">
        <v>6</v>
      </c>
      <c r="AS3" s="5">
        <f t="shared" ref="AS3:AS66" si="6">AR3/H3</f>
        <v>2.6548672566371681E-2</v>
      </c>
      <c r="AT3">
        <v>149</v>
      </c>
      <c r="AU3">
        <v>51</v>
      </c>
      <c r="AV3" s="5">
        <f t="shared" ref="AV3:AV66" si="7">AU3/H3</f>
        <v>0.22566371681415928</v>
      </c>
      <c r="AW3">
        <v>34</v>
      </c>
      <c r="AX3">
        <v>17</v>
      </c>
    </row>
    <row r="4" spans="1:50" x14ac:dyDescent="0.25">
      <c r="A4" t="s">
        <v>57</v>
      </c>
      <c r="B4" t="s">
        <v>58</v>
      </c>
      <c r="C4" t="s">
        <v>59</v>
      </c>
      <c r="D4" t="s">
        <v>53</v>
      </c>
      <c r="E4">
        <v>77020</v>
      </c>
      <c r="F4" s="4">
        <v>350</v>
      </c>
      <c r="G4">
        <v>582</v>
      </c>
      <c r="H4">
        <v>497</v>
      </c>
      <c r="I4">
        <v>88</v>
      </c>
      <c r="J4">
        <v>409</v>
      </c>
      <c r="K4">
        <v>0</v>
      </c>
      <c r="L4">
        <v>0</v>
      </c>
      <c r="M4" s="5">
        <f t="shared" si="0"/>
        <v>0</v>
      </c>
      <c r="N4">
        <v>0</v>
      </c>
      <c r="O4">
        <v>0</v>
      </c>
      <c r="P4">
        <v>479</v>
      </c>
      <c r="Q4">
        <v>409</v>
      </c>
      <c r="R4" s="5">
        <f t="shared" si="1"/>
        <v>0.82293762575452711</v>
      </c>
      <c r="S4">
        <v>81</v>
      </c>
      <c r="T4">
        <v>328</v>
      </c>
      <c r="U4">
        <v>99</v>
      </c>
      <c r="V4">
        <v>84</v>
      </c>
      <c r="W4" s="5">
        <f t="shared" si="2"/>
        <v>0.16901408450704225</v>
      </c>
      <c r="X4">
        <v>7</v>
      </c>
      <c r="Y4">
        <v>77</v>
      </c>
      <c r="Z4">
        <v>0</v>
      </c>
      <c r="AA4">
        <v>0</v>
      </c>
      <c r="AB4" s="5">
        <f t="shared" si="3"/>
        <v>0</v>
      </c>
      <c r="AC4">
        <v>0</v>
      </c>
      <c r="AD4">
        <v>0</v>
      </c>
      <c r="AE4">
        <v>0</v>
      </c>
      <c r="AF4">
        <v>0</v>
      </c>
      <c r="AG4" s="5">
        <f t="shared" si="4"/>
        <v>0</v>
      </c>
      <c r="AH4">
        <v>0</v>
      </c>
      <c r="AI4">
        <v>0</v>
      </c>
      <c r="AJ4">
        <v>1</v>
      </c>
      <c r="AK4">
        <v>2</v>
      </c>
      <c r="AL4" s="5">
        <f t="shared" si="5"/>
        <v>4.0241448692152921E-3</v>
      </c>
      <c r="AM4">
        <v>0</v>
      </c>
      <c r="AN4">
        <v>1</v>
      </c>
      <c r="AO4">
        <v>1</v>
      </c>
      <c r="AP4">
        <v>2</v>
      </c>
      <c r="AQ4">
        <v>0</v>
      </c>
      <c r="AR4">
        <v>1</v>
      </c>
      <c r="AS4" s="5">
        <f t="shared" si="6"/>
        <v>2.012072434607646E-3</v>
      </c>
      <c r="AT4">
        <v>2</v>
      </c>
      <c r="AU4">
        <v>2</v>
      </c>
      <c r="AV4" s="5">
        <f t="shared" si="7"/>
        <v>4.0241448692152921E-3</v>
      </c>
      <c r="AW4">
        <v>0</v>
      </c>
      <c r="AX4">
        <v>2</v>
      </c>
    </row>
    <row r="5" spans="1:50" x14ac:dyDescent="0.25">
      <c r="A5" t="s">
        <v>60</v>
      </c>
      <c r="B5" t="s">
        <v>61</v>
      </c>
      <c r="C5" t="s">
        <v>62</v>
      </c>
      <c r="D5" t="s">
        <v>53</v>
      </c>
      <c r="E5">
        <v>77023</v>
      </c>
      <c r="F5" s="4" t="s">
        <v>63</v>
      </c>
      <c r="G5">
        <v>1732</v>
      </c>
      <c r="H5">
        <v>384</v>
      </c>
      <c r="I5">
        <v>265</v>
      </c>
      <c r="J5">
        <v>119</v>
      </c>
      <c r="K5">
        <v>2</v>
      </c>
      <c r="L5">
        <v>0</v>
      </c>
      <c r="M5" s="5">
        <f t="shared" si="0"/>
        <v>0</v>
      </c>
      <c r="N5">
        <v>0</v>
      </c>
      <c r="O5">
        <v>0</v>
      </c>
      <c r="P5">
        <v>128</v>
      </c>
      <c r="Q5">
        <v>69</v>
      </c>
      <c r="R5" s="5">
        <f t="shared" si="1"/>
        <v>0.1796875</v>
      </c>
      <c r="S5">
        <v>67</v>
      </c>
      <c r="T5">
        <v>2</v>
      </c>
      <c r="U5">
        <v>1580</v>
      </c>
      <c r="V5">
        <v>309</v>
      </c>
      <c r="W5" s="5">
        <f t="shared" si="2"/>
        <v>0.8046875</v>
      </c>
      <c r="X5">
        <v>193</v>
      </c>
      <c r="Y5">
        <v>116</v>
      </c>
      <c r="Z5">
        <v>5</v>
      </c>
      <c r="AA5">
        <v>1</v>
      </c>
      <c r="AB5" s="5">
        <f t="shared" si="3"/>
        <v>2.6041666666666665E-3</v>
      </c>
      <c r="AC5">
        <v>1</v>
      </c>
      <c r="AD5">
        <v>0</v>
      </c>
      <c r="AE5">
        <v>0</v>
      </c>
      <c r="AF5">
        <v>0</v>
      </c>
      <c r="AG5" s="5">
        <f t="shared" si="4"/>
        <v>0</v>
      </c>
      <c r="AH5">
        <v>0</v>
      </c>
      <c r="AI5">
        <v>0</v>
      </c>
      <c r="AJ5">
        <v>0</v>
      </c>
      <c r="AK5">
        <v>0</v>
      </c>
      <c r="AL5" s="5">
        <f t="shared" si="5"/>
        <v>0</v>
      </c>
      <c r="AM5">
        <v>0</v>
      </c>
      <c r="AN5">
        <v>0</v>
      </c>
      <c r="AO5">
        <v>4</v>
      </c>
      <c r="AP5">
        <v>0</v>
      </c>
      <c r="AQ5">
        <v>0</v>
      </c>
      <c r="AR5">
        <v>0</v>
      </c>
      <c r="AS5" s="5">
        <f t="shared" si="6"/>
        <v>0</v>
      </c>
      <c r="AT5">
        <v>13</v>
      </c>
      <c r="AU5">
        <v>5</v>
      </c>
      <c r="AV5" s="5">
        <f t="shared" si="7"/>
        <v>1.3020833333333334E-2</v>
      </c>
      <c r="AW5">
        <v>4</v>
      </c>
      <c r="AX5">
        <v>1</v>
      </c>
    </row>
    <row r="6" spans="1:50" x14ac:dyDescent="0.25">
      <c r="A6" t="s">
        <v>64</v>
      </c>
      <c r="B6" t="s">
        <v>65</v>
      </c>
      <c r="C6" t="s">
        <v>66</v>
      </c>
      <c r="D6" t="s">
        <v>53</v>
      </c>
      <c r="E6">
        <v>77004</v>
      </c>
      <c r="F6" s="4">
        <v>200</v>
      </c>
      <c r="G6">
        <v>761</v>
      </c>
      <c r="H6">
        <v>761</v>
      </c>
      <c r="I6">
        <v>761</v>
      </c>
      <c r="J6">
        <v>0</v>
      </c>
      <c r="K6">
        <v>57</v>
      </c>
      <c r="L6">
        <v>57</v>
      </c>
      <c r="M6" s="5">
        <f t="shared" si="0"/>
        <v>7.4901445466491454E-2</v>
      </c>
      <c r="N6">
        <v>57</v>
      </c>
      <c r="O6">
        <v>0</v>
      </c>
      <c r="P6">
        <v>308</v>
      </c>
      <c r="Q6">
        <v>308</v>
      </c>
      <c r="R6" s="5">
        <f t="shared" si="1"/>
        <v>0.40473061760841</v>
      </c>
      <c r="S6">
        <v>308</v>
      </c>
      <c r="T6">
        <v>0</v>
      </c>
      <c r="U6">
        <v>337</v>
      </c>
      <c r="V6">
        <v>337</v>
      </c>
      <c r="W6" s="5">
        <f t="shared" si="2"/>
        <v>0.44283837056504599</v>
      </c>
      <c r="X6">
        <v>337</v>
      </c>
      <c r="Y6">
        <v>0</v>
      </c>
      <c r="Z6">
        <v>2</v>
      </c>
      <c r="AA6">
        <v>2</v>
      </c>
      <c r="AB6" s="5">
        <f t="shared" si="3"/>
        <v>2.6281208935611039E-3</v>
      </c>
      <c r="AC6">
        <v>2</v>
      </c>
      <c r="AD6">
        <v>0</v>
      </c>
      <c r="AE6">
        <v>0</v>
      </c>
      <c r="AF6">
        <v>0</v>
      </c>
      <c r="AG6" s="5">
        <f t="shared" si="4"/>
        <v>0</v>
      </c>
      <c r="AH6">
        <v>0</v>
      </c>
      <c r="AI6">
        <v>0</v>
      </c>
      <c r="AJ6">
        <v>1</v>
      </c>
      <c r="AK6">
        <v>1</v>
      </c>
      <c r="AL6" s="5">
        <f t="shared" si="5"/>
        <v>1.3140604467805519E-3</v>
      </c>
      <c r="AM6">
        <v>1</v>
      </c>
      <c r="AN6">
        <v>0</v>
      </c>
      <c r="AO6">
        <v>13</v>
      </c>
      <c r="AP6">
        <v>13</v>
      </c>
      <c r="AQ6">
        <v>13</v>
      </c>
      <c r="AR6">
        <v>0</v>
      </c>
      <c r="AS6" s="5">
        <f t="shared" si="6"/>
        <v>0</v>
      </c>
      <c r="AT6">
        <v>7</v>
      </c>
      <c r="AU6">
        <v>7</v>
      </c>
      <c r="AV6" s="5">
        <f t="shared" si="7"/>
        <v>9.1984231274638631E-3</v>
      </c>
      <c r="AW6">
        <v>7</v>
      </c>
      <c r="AX6">
        <v>0</v>
      </c>
    </row>
    <row r="7" spans="1:50" x14ac:dyDescent="0.25">
      <c r="A7" t="s">
        <v>67</v>
      </c>
      <c r="B7" t="s">
        <v>65</v>
      </c>
      <c r="C7" t="s">
        <v>68</v>
      </c>
      <c r="D7" t="s">
        <v>53</v>
      </c>
      <c r="E7">
        <v>77003</v>
      </c>
      <c r="F7" s="4">
        <v>200</v>
      </c>
      <c r="G7">
        <v>383</v>
      </c>
      <c r="H7">
        <v>382</v>
      </c>
      <c r="I7">
        <v>382</v>
      </c>
      <c r="J7">
        <v>0</v>
      </c>
      <c r="K7">
        <v>4</v>
      </c>
      <c r="L7">
        <v>4</v>
      </c>
      <c r="M7" s="5">
        <f t="shared" si="0"/>
        <v>1.0471204188481676E-2</v>
      </c>
      <c r="N7">
        <v>4</v>
      </c>
      <c r="O7">
        <v>0</v>
      </c>
      <c r="P7">
        <v>61</v>
      </c>
      <c r="Q7">
        <v>61</v>
      </c>
      <c r="R7" s="5">
        <f t="shared" si="1"/>
        <v>0.15968586387434555</v>
      </c>
      <c r="S7">
        <v>61</v>
      </c>
      <c r="T7">
        <v>0</v>
      </c>
      <c r="U7">
        <v>307</v>
      </c>
      <c r="V7">
        <v>306</v>
      </c>
      <c r="W7" s="5">
        <f t="shared" si="2"/>
        <v>0.80104712041884818</v>
      </c>
      <c r="X7">
        <v>306</v>
      </c>
      <c r="Y7">
        <v>0</v>
      </c>
      <c r="Z7">
        <v>2</v>
      </c>
      <c r="AA7">
        <v>2</v>
      </c>
      <c r="AB7" s="5">
        <f t="shared" si="3"/>
        <v>5.235602094240838E-3</v>
      </c>
      <c r="AC7">
        <v>2</v>
      </c>
      <c r="AD7">
        <v>0</v>
      </c>
      <c r="AE7">
        <v>0</v>
      </c>
      <c r="AF7">
        <v>0</v>
      </c>
      <c r="AG7" s="5">
        <f t="shared" si="4"/>
        <v>0</v>
      </c>
      <c r="AH7">
        <v>0</v>
      </c>
      <c r="AI7">
        <v>0</v>
      </c>
      <c r="AJ7">
        <v>0</v>
      </c>
      <c r="AK7">
        <v>0</v>
      </c>
      <c r="AL7" s="5">
        <f t="shared" si="5"/>
        <v>0</v>
      </c>
      <c r="AM7">
        <v>0</v>
      </c>
      <c r="AN7">
        <v>0</v>
      </c>
      <c r="AO7">
        <v>2</v>
      </c>
      <c r="AP7">
        <v>2</v>
      </c>
      <c r="AQ7">
        <v>2</v>
      </c>
      <c r="AR7">
        <v>0</v>
      </c>
      <c r="AS7" s="5">
        <f t="shared" si="6"/>
        <v>0</v>
      </c>
      <c r="AT7">
        <v>7</v>
      </c>
      <c r="AU7">
        <v>7</v>
      </c>
      <c r="AV7" s="5">
        <f t="shared" si="7"/>
        <v>1.832460732984293E-2</v>
      </c>
      <c r="AW7">
        <v>7</v>
      </c>
      <c r="AX7">
        <v>0</v>
      </c>
    </row>
    <row r="8" spans="1:50" x14ac:dyDescent="0.25">
      <c r="A8" t="s">
        <v>69</v>
      </c>
      <c r="B8" t="s">
        <v>58</v>
      </c>
      <c r="C8" t="s">
        <v>70</v>
      </c>
      <c r="D8" t="s">
        <v>53</v>
      </c>
      <c r="E8">
        <v>77031</v>
      </c>
      <c r="F8" s="4">
        <v>350</v>
      </c>
      <c r="G8">
        <v>744</v>
      </c>
      <c r="H8">
        <v>643</v>
      </c>
      <c r="I8">
        <v>153</v>
      </c>
      <c r="J8">
        <v>490</v>
      </c>
      <c r="K8">
        <v>11</v>
      </c>
      <c r="L8">
        <v>9</v>
      </c>
      <c r="M8" s="5">
        <f t="shared" si="0"/>
        <v>1.3996889580093312E-2</v>
      </c>
      <c r="N8">
        <v>1</v>
      </c>
      <c r="O8">
        <v>8</v>
      </c>
      <c r="P8">
        <v>203</v>
      </c>
      <c r="Q8">
        <v>176</v>
      </c>
      <c r="R8" s="5">
        <f t="shared" si="1"/>
        <v>0.27371695178849142</v>
      </c>
      <c r="S8">
        <v>86</v>
      </c>
      <c r="T8">
        <v>90</v>
      </c>
      <c r="U8">
        <v>496</v>
      </c>
      <c r="V8">
        <v>430</v>
      </c>
      <c r="W8" s="5">
        <f t="shared" si="2"/>
        <v>0.66874027993779162</v>
      </c>
      <c r="X8">
        <v>61</v>
      </c>
      <c r="Y8">
        <v>369</v>
      </c>
      <c r="Z8">
        <v>3</v>
      </c>
      <c r="AA8">
        <v>2</v>
      </c>
      <c r="AB8" s="5">
        <f t="shared" si="3"/>
        <v>3.1104199066874028E-3</v>
      </c>
      <c r="AC8">
        <v>1</v>
      </c>
      <c r="AD8">
        <v>1</v>
      </c>
      <c r="AE8">
        <v>0</v>
      </c>
      <c r="AF8">
        <v>0</v>
      </c>
      <c r="AG8" s="5">
        <f t="shared" si="4"/>
        <v>0</v>
      </c>
      <c r="AH8">
        <v>0</v>
      </c>
      <c r="AI8">
        <v>0</v>
      </c>
      <c r="AJ8">
        <v>0</v>
      </c>
      <c r="AK8">
        <v>0</v>
      </c>
      <c r="AL8" s="5">
        <f t="shared" si="5"/>
        <v>0</v>
      </c>
      <c r="AM8">
        <v>0</v>
      </c>
      <c r="AN8">
        <v>0</v>
      </c>
      <c r="AO8">
        <v>8</v>
      </c>
      <c r="AP8">
        <v>8</v>
      </c>
      <c r="AQ8">
        <v>2</v>
      </c>
      <c r="AR8">
        <v>6</v>
      </c>
      <c r="AS8" s="5">
        <f t="shared" si="6"/>
        <v>9.3312597200622092E-3</v>
      </c>
      <c r="AT8">
        <v>23</v>
      </c>
      <c r="AU8">
        <v>18</v>
      </c>
      <c r="AV8" s="5">
        <f t="shared" si="7"/>
        <v>2.7993779160186624E-2</v>
      </c>
      <c r="AW8">
        <v>2</v>
      </c>
      <c r="AX8">
        <v>16</v>
      </c>
    </row>
    <row r="9" spans="1:50" x14ac:dyDescent="0.25">
      <c r="A9" t="s">
        <v>71</v>
      </c>
      <c r="B9" t="s">
        <v>51</v>
      </c>
      <c r="C9" t="s">
        <v>72</v>
      </c>
      <c r="D9" t="s">
        <v>53</v>
      </c>
      <c r="E9">
        <v>77401</v>
      </c>
      <c r="F9" s="4">
        <v>50</v>
      </c>
      <c r="G9">
        <v>3405</v>
      </c>
      <c r="H9">
        <v>486</v>
      </c>
      <c r="I9">
        <v>462</v>
      </c>
      <c r="J9">
        <v>6</v>
      </c>
      <c r="K9">
        <v>472</v>
      </c>
      <c r="L9">
        <v>63</v>
      </c>
      <c r="M9" s="5">
        <f t="shared" si="0"/>
        <v>0.12962962962962962</v>
      </c>
      <c r="N9">
        <v>62</v>
      </c>
      <c r="O9">
        <v>1</v>
      </c>
      <c r="P9">
        <v>670</v>
      </c>
      <c r="Q9">
        <v>109</v>
      </c>
      <c r="R9" s="5">
        <f t="shared" si="1"/>
        <v>0.22427983539094651</v>
      </c>
      <c r="S9">
        <v>109</v>
      </c>
      <c r="T9">
        <v>0</v>
      </c>
      <c r="U9">
        <v>1471</v>
      </c>
      <c r="V9">
        <v>218</v>
      </c>
      <c r="W9" s="5">
        <f t="shared" si="2"/>
        <v>0.44855967078189302</v>
      </c>
      <c r="X9">
        <v>213</v>
      </c>
      <c r="Y9">
        <v>5</v>
      </c>
      <c r="Z9">
        <v>7</v>
      </c>
      <c r="AA9">
        <v>0</v>
      </c>
      <c r="AB9" s="5">
        <f t="shared" si="3"/>
        <v>0</v>
      </c>
      <c r="AC9">
        <v>0</v>
      </c>
      <c r="AD9">
        <v>0</v>
      </c>
      <c r="AE9">
        <v>0</v>
      </c>
      <c r="AF9">
        <v>0</v>
      </c>
      <c r="AG9" s="5">
        <f t="shared" si="4"/>
        <v>0</v>
      </c>
      <c r="AH9">
        <v>0</v>
      </c>
      <c r="AI9">
        <v>0</v>
      </c>
      <c r="AJ9">
        <v>2</v>
      </c>
      <c r="AK9">
        <v>0</v>
      </c>
      <c r="AL9" s="5">
        <f t="shared" si="5"/>
        <v>0</v>
      </c>
      <c r="AM9">
        <v>0</v>
      </c>
      <c r="AN9">
        <v>0</v>
      </c>
      <c r="AO9">
        <v>67</v>
      </c>
      <c r="AP9">
        <v>5</v>
      </c>
      <c r="AQ9">
        <v>5</v>
      </c>
      <c r="AR9">
        <v>0</v>
      </c>
      <c r="AS9" s="5">
        <f t="shared" si="6"/>
        <v>0</v>
      </c>
      <c r="AT9">
        <v>716</v>
      </c>
      <c r="AU9">
        <v>73</v>
      </c>
      <c r="AV9" s="5">
        <f t="shared" si="7"/>
        <v>0.15020576131687244</v>
      </c>
      <c r="AW9">
        <v>73</v>
      </c>
      <c r="AX9">
        <v>0</v>
      </c>
    </row>
    <row r="10" spans="1:50" x14ac:dyDescent="0.25">
      <c r="A10" t="s">
        <v>73</v>
      </c>
      <c r="B10" t="s">
        <v>74</v>
      </c>
      <c r="C10" t="s">
        <v>75</v>
      </c>
      <c r="D10" t="s">
        <v>53</v>
      </c>
      <c r="E10">
        <v>99093</v>
      </c>
      <c r="F10" s="4">
        <v>125</v>
      </c>
      <c r="G10">
        <v>824</v>
      </c>
      <c r="H10">
        <v>727</v>
      </c>
      <c r="I10">
        <v>266</v>
      </c>
      <c r="J10">
        <v>461</v>
      </c>
      <c r="K10">
        <v>2</v>
      </c>
      <c r="L10">
        <v>2</v>
      </c>
      <c r="M10" s="5">
        <f t="shared" si="0"/>
        <v>2.751031636863824E-3</v>
      </c>
      <c r="N10">
        <v>0</v>
      </c>
      <c r="O10">
        <v>2</v>
      </c>
      <c r="P10">
        <v>29</v>
      </c>
      <c r="Q10">
        <v>24</v>
      </c>
      <c r="R10" s="5">
        <f t="shared" si="1"/>
        <v>3.3012379642365884E-2</v>
      </c>
      <c r="S10">
        <v>11</v>
      </c>
      <c r="T10">
        <v>13</v>
      </c>
      <c r="U10">
        <v>786</v>
      </c>
      <c r="V10">
        <v>694</v>
      </c>
      <c r="W10" s="5">
        <f t="shared" si="2"/>
        <v>0.9546079779917469</v>
      </c>
      <c r="X10">
        <v>254</v>
      </c>
      <c r="Y10">
        <v>440</v>
      </c>
      <c r="Z10">
        <v>0</v>
      </c>
      <c r="AA10">
        <v>0</v>
      </c>
      <c r="AB10" s="5">
        <f t="shared" si="3"/>
        <v>0</v>
      </c>
      <c r="AC10">
        <v>0</v>
      </c>
      <c r="AD10">
        <v>0</v>
      </c>
      <c r="AE10">
        <v>0</v>
      </c>
      <c r="AF10">
        <v>0</v>
      </c>
      <c r="AG10" s="5">
        <f t="shared" si="4"/>
        <v>0</v>
      </c>
      <c r="AH10">
        <v>0</v>
      </c>
      <c r="AI10">
        <v>0</v>
      </c>
      <c r="AJ10">
        <v>0</v>
      </c>
      <c r="AK10">
        <v>0</v>
      </c>
      <c r="AL10" s="5">
        <f t="shared" si="5"/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 s="5">
        <f t="shared" si="6"/>
        <v>0</v>
      </c>
      <c r="AT10">
        <v>7</v>
      </c>
      <c r="AU10">
        <v>7</v>
      </c>
      <c r="AV10" s="5">
        <f t="shared" si="7"/>
        <v>9.6286107290233843E-3</v>
      </c>
      <c r="AW10">
        <v>1</v>
      </c>
      <c r="AX10">
        <v>6</v>
      </c>
    </row>
    <row r="11" spans="1:50" x14ac:dyDescent="0.25">
      <c r="A11" t="s">
        <v>76</v>
      </c>
      <c r="B11" t="s">
        <v>55</v>
      </c>
      <c r="C11" t="s">
        <v>77</v>
      </c>
      <c r="D11" t="s">
        <v>53</v>
      </c>
      <c r="E11">
        <v>77018</v>
      </c>
      <c r="F11" s="4">
        <v>410</v>
      </c>
      <c r="G11">
        <v>1097</v>
      </c>
      <c r="H11">
        <v>361</v>
      </c>
      <c r="I11">
        <v>170</v>
      </c>
      <c r="J11">
        <v>191</v>
      </c>
      <c r="K11">
        <v>7</v>
      </c>
      <c r="L11">
        <v>4</v>
      </c>
      <c r="M11" s="5">
        <f t="shared" si="0"/>
        <v>1.1080332409972299E-2</v>
      </c>
      <c r="N11">
        <v>3</v>
      </c>
      <c r="O11">
        <v>1</v>
      </c>
      <c r="P11">
        <v>191</v>
      </c>
      <c r="Q11">
        <v>34</v>
      </c>
      <c r="R11" s="5">
        <f t="shared" si="1"/>
        <v>9.4182825484764546E-2</v>
      </c>
      <c r="S11">
        <v>27</v>
      </c>
      <c r="T11">
        <v>7</v>
      </c>
      <c r="U11">
        <v>635</v>
      </c>
      <c r="V11">
        <v>167</v>
      </c>
      <c r="W11" s="5">
        <f t="shared" si="2"/>
        <v>0.46260387811634351</v>
      </c>
      <c r="X11">
        <v>88</v>
      </c>
      <c r="Y11">
        <v>79</v>
      </c>
      <c r="Z11">
        <v>2</v>
      </c>
      <c r="AA11">
        <v>1</v>
      </c>
      <c r="AB11" s="5">
        <f t="shared" si="3"/>
        <v>2.7700831024930748E-3</v>
      </c>
      <c r="AC11">
        <v>0</v>
      </c>
      <c r="AD11">
        <v>1</v>
      </c>
      <c r="AE11">
        <v>0</v>
      </c>
      <c r="AF11">
        <v>0</v>
      </c>
      <c r="AG11" s="5">
        <f t="shared" si="4"/>
        <v>0</v>
      </c>
      <c r="AH11">
        <v>0</v>
      </c>
      <c r="AI11">
        <v>0</v>
      </c>
      <c r="AJ11">
        <v>1</v>
      </c>
      <c r="AK11">
        <v>0</v>
      </c>
      <c r="AL11" s="5">
        <f t="shared" si="5"/>
        <v>0</v>
      </c>
      <c r="AM11">
        <v>0</v>
      </c>
      <c r="AN11">
        <v>0</v>
      </c>
      <c r="AO11">
        <v>25</v>
      </c>
      <c r="AP11">
        <v>13</v>
      </c>
      <c r="AQ11">
        <v>4</v>
      </c>
      <c r="AR11">
        <v>9</v>
      </c>
      <c r="AS11" s="5">
        <f t="shared" si="6"/>
        <v>2.4930747922437674E-2</v>
      </c>
      <c r="AT11">
        <v>236</v>
      </c>
      <c r="AU11">
        <v>142</v>
      </c>
      <c r="AV11" s="5">
        <f t="shared" si="7"/>
        <v>0.39335180055401664</v>
      </c>
      <c r="AW11">
        <v>48</v>
      </c>
      <c r="AX11">
        <v>94</v>
      </c>
    </row>
    <row r="12" spans="1:50" x14ac:dyDescent="0.25">
      <c r="A12" t="s">
        <v>78</v>
      </c>
      <c r="B12" t="s">
        <v>79</v>
      </c>
      <c r="C12" t="s">
        <v>80</v>
      </c>
      <c r="D12" t="s">
        <v>53</v>
      </c>
      <c r="E12">
        <v>77004</v>
      </c>
      <c r="F12" s="4">
        <v>350</v>
      </c>
      <c r="G12">
        <v>481</v>
      </c>
      <c r="H12">
        <v>238</v>
      </c>
      <c r="I12">
        <v>53</v>
      </c>
      <c r="J12">
        <v>185</v>
      </c>
      <c r="K12">
        <v>1</v>
      </c>
      <c r="L12">
        <v>0</v>
      </c>
      <c r="M12" s="5">
        <f t="shared" si="0"/>
        <v>0</v>
      </c>
      <c r="N12">
        <v>0</v>
      </c>
      <c r="O12">
        <v>0</v>
      </c>
      <c r="P12">
        <v>414</v>
      </c>
      <c r="Q12">
        <v>193</v>
      </c>
      <c r="R12" s="5">
        <f t="shared" si="1"/>
        <v>0.81092436974789917</v>
      </c>
      <c r="S12">
        <v>48</v>
      </c>
      <c r="T12">
        <v>145</v>
      </c>
      <c r="U12">
        <v>61</v>
      </c>
      <c r="V12">
        <v>44</v>
      </c>
      <c r="W12" s="5">
        <f t="shared" si="2"/>
        <v>0.18487394957983194</v>
      </c>
      <c r="X12">
        <v>4</v>
      </c>
      <c r="Y12">
        <v>40</v>
      </c>
      <c r="Z12">
        <v>0</v>
      </c>
      <c r="AA12">
        <v>0</v>
      </c>
      <c r="AB12" s="5">
        <f t="shared" si="3"/>
        <v>0</v>
      </c>
      <c r="AC12">
        <v>0</v>
      </c>
      <c r="AD12">
        <v>0</v>
      </c>
      <c r="AE12">
        <v>0</v>
      </c>
      <c r="AF12">
        <v>0</v>
      </c>
      <c r="AG12" s="5">
        <f t="shared" si="4"/>
        <v>0</v>
      </c>
      <c r="AH12">
        <v>0</v>
      </c>
      <c r="AI12">
        <v>0</v>
      </c>
      <c r="AJ12">
        <v>0</v>
      </c>
      <c r="AK12">
        <v>0</v>
      </c>
      <c r="AL12" s="5">
        <f t="shared" si="5"/>
        <v>0</v>
      </c>
      <c r="AM12">
        <v>0</v>
      </c>
      <c r="AN12">
        <v>0</v>
      </c>
      <c r="AO12">
        <v>3</v>
      </c>
      <c r="AP12">
        <v>1</v>
      </c>
      <c r="AQ12">
        <v>1</v>
      </c>
      <c r="AR12">
        <v>0</v>
      </c>
      <c r="AS12" s="5">
        <f t="shared" si="6"/>
        <v>0</v>
      </c>
      <c r="AT12">
        <v>2</v>
      </c>
      <c r="AU12">
        <v>0</v>
      </c>
      <c r="AV12" s="5">
        <f t="shared" si="7"/>
        <v>0</v>
      </c>
      <c r="AW12">
        <v>0</v>
      </c>
      <c r="AX12">
        <v>0</v>
      </c>
    </row>
    <row r="13" spans="1:50" x14ac:dyDescent="0.25">
      <c r="A13" t="s">
        <v>81</v>
      </c>
      <c r="B13" t="s">
        <v>58</v>
      </c>
      <c r="C13" t="s">
        <v>82</v>
      </c>
      <c r="D13" t="s">
        <v>53</v>
      </c>
      <c r="E13">
        <v>77020</v>
      </c>
      <c r="F13" s="4">
        <v>350</v>
      </c>
      <c r="G13">
        <v>517</v>
      </c>
      <c r="H13">
        <v>475</v>
      </c>
      <c r="I13">
        <v>113</v>
      </c>
      <c r="J13">
        <v>362</v>
      </c>
      <c r="K13">
        <v>3</v>
      </c>
      <c r="L13">
        <v>3</v>
      </c>
      <c r="M13" s="5">
        <f t="shared" si="0"/>
        <v>6.3157894736842104E-3</v>
      </c>
      <c r="N13">
        <v>0</v>
      </c>
      <c r="O13">
        <v>3</v>
      </c>
      <c r="P13">
        <v>342</v>
      </c>
      <c r="Q13">
        <v>312</v>
      </c>
      <c r="R13" s="5">
        <f t="shared" si="1"/>
        <v>0.65684210526315789</v>
      </c>
      <c r="S13">
        <v>58</v>
      </c>
      <c r="T13">
        <v>254</v>
      </c>
      <c r="U13">
        <v>171</v>
      </c>
      <c r="V13">
        <v>159</v>
      </c>
      <c r="W13" s="5">
        <f t="shared" si="2"/>
        <v>0.33473684210526317</v>
      </c>
      <c r="X13">
        <v>55</v>
      </c>
      <c r="Y13">
        <v>104</v>
      </c>
      <c r="Z13">
        <v>0</v>
      </c>
      <c r="AA13">
        <v>0</v>
      </c>
      <c r="AB13" s="5">
        <f t="shared" si="3"/>
        <v>0</v>
      </c>
      <c r="AC13">
        <v>0</v>
      </c>
      <c r="AD13">
        <v>0</v>
      </c>
      <c r="AE13">
        <v>0</v>
      </c>
      <c r="AF13">
        <v>0</v>
      </c>
      <c r="AG13" s="5">
        <f t="shared" si="4"/>
        <v>0</v>
      </c>
      <c r="AH13">
        <v>0</v>
      </c>
      <c r="AI13">
        <v>0</v>
      </c>
      <c r="AJ13">
        <v>0</v>
      </c>
      <c r="AK13">
        <v>0</v>
      </c>
      <c r="AL13" s="5">
        <f t="shared" si="5"/>
        <v>0</v>
      </c>
      <c r="AM13">
        <v>0</v>
      </c>
      <c r="AN13">
        <v>0</v>
      </c>
      <c r="AO13">
        <v>1</v>
      </c>
      <c r="AP13">
        <v>1</v>
      </c>
      <c r="AQ13">
        <v>0</v>
      </c>
      <c r="AR13">
        <v>1</v>
      </c>
      <c r="AS13" s="5">
        <f t="shared" si="6"/>
        <v>2.1052631578947368E-3</v>
      </c>
      <c r="AT13">
        <v>0</v>
      </c>
      <c r="AU13">
        <v>0</v>
      </c>
      <c r="AV13" s="5">
        <f t="shared" si="7"/>
        <v>0</v>
      </c>
      <c r="AW13">
        <v>0</v>
      </c>
      <c r="AX13">
        <v>0</v>
      </c>
    </row>
    <row r="14" spans="1:50" x14ac:dyDescent="0.25">
      <c r="A14" t="s">
        <v>83</v>
      </c>
      <c r="B14" t="s">
        <v>58</v>
      </c>
      <c r="C14" t="s">
        <v>84</v>
      </c>
      <c r="D14" t="s">
        <v>53</v>
      </c>
      <c r="E14">
        <v>77022</v>
      </c>
      <c r="F14" s="4">
        <v>350</v>
      </c>
      <c r="G14">
        <v>909</v>
      </c>
      <c r="H14">
        <v>807</v>
      </c>
      <c r="I14">
        <v>160</v>
      </c>
      <c r="J14">
        <v>647</v>
      </c>
      <c r="K14">
        <v>3</v>
      </c>
      <c r="L14">
        <v>3</v>
      </c>
      <c r="M14" s="5">
        <f t="shared" si="0"/>
        <v>3.7174721189591076E-3</v>
      </c>
      <c r="N14">
        <v>0</v>
      </c>
      <c r="O14">
        <v>3</v>
      </c>
      <c r="P14">
        <v>117</v>
      </c>
      <c r="Q14">
        <v>110</v>
      </c>
      <c r="R14" s="5">
        <f t="shared" si="1"/>
        <v>0.13630731102850063</v>
      </c>
      <c r="S14">
        <v>14</v>
      </c>
      <c r="T14">
        <v>96</v>
      </c>
      <c r="U14">
        <v>774</v>
      </c>
      <c r="V14">
        <v>680</v>
      </c>
      <c r="W14" s="5">
        <f t="shared" si="2"/>
        <v>0.84262701363073111</v>
      </c>
      <c r="X14">
        <v>144</v>
      </c>
      <c r="Y14">
        <v>536</v>
      </c>
      <c r="Z14">
        <v>1</v>
      </c>
      <c r="AA14">
        <v>1</v>
      </c>
      <c r="AB14" s="5">
        <f t="shared" si="3"/>
        <v>1.2391573729863693E-3</v>
      </c>
      <c r="AC14">
        <v>0</v>
      </c>
      <c r="AD14">
        <v>1</v>
      </c>
      <c r="AE14">
        <v>0</v>
      </c>
      <c r="AF14">
        <v>0</v>
      </c>
      <c r="AG14" s="5">
        <f t="shared" si="4"/>
        <v>0</v>
      </c>
      <c r="AH14">
        <v>0</v>
      </c>
      <c r="AI14">
        <v>0</v>
      </c>
      <c r="AJ14">
        <v>0</v>
      </c>
      <c r="AK14">
        <v>0</v>
      </c>
      <c r="AL14" s="5">
        <f t="shared" si="5"/>
        <v>0</v>
      </c>
      <c r="AM14">
        <v>0</v>
      </c>
      <c r="AN14">
        <v>0</v>
      </c>
      <c r="AO14">
        <v>3</v>
      </c>
      <c r="AP14">
        <v>3</v>
      </c>
      <c r="AQ14">
        <v>2</v>
      </c>
      <c r="AR14">
        <v>1</v>
      </c>
      <c r="AS14" s="5">
        <f t="shared" si="6"/>
        <v>1.2391573729863693E-3</v>
      </c>
      <c r="AT14">
        <v>11</v>
      </c>
      <c r="AU14">
        <v>10</v>
      </c>
      <c r="AV14" s="5">
        <f t="shared" si="7"/>
        <v>1.2391573729863693E-2</v>
      </c>
      <c r="AW14">
        <v>0</v>
      </c>
      <c r="AX14">
        <v>10</v>
      </c>
    </row>
    <row r="15" spans="1:50" x14ac:dyDescent="0.25">
      <c r="A15" t="s">
        <v>85</v>
      </c>
      <c r="B15" t="s">
        <v>55</v>
      </c>
      <c r="C15" t="s">
        <v>86</v>
      </c>
      <c r="D15" t="s">
        <v>53</v>
      </c>
      <c r="E15">
        <v>77022</v>
      </c>
      <c r="F15" s="4">
        <v>350</v>
      </c>
      <c r="G15">
        <v>1414</v>
      </c>
      <c r="H15">
        <v>490</v>
      </c>
      <c r="I15">
        <v>314</v>
      </c>
      <c r="J15">
        <v>176</v>
      </c>
      <c r="K15">
        <v>2</v>
      </c>
      <c r="L15">
        <v>1</v>
      </c>
      <c r="M15" s="5">
        <f t="shared" si="0"/>
        <v>2.0408163265306124E-3</v>
      </c>
      <c r="N15">
        <v>1</v>
      </c>
      <c r="O15">
        <v>0</v>
      </c>
      <c r="P15">
        <v>67</v>
      </c>
      <c r="Q15">
        <v>12</v>
      </c>
      <c r="R15" s="5">
        <f t="shared" si="1"/>
        <v>2.4489795918367346E-2</v>
      </c>
      <c r="S15">
        <v>9</v>
      </c>
      <c r="T15">
        <v>3</v>
      </c>
      <c r="U15">
        <v>1332</v>
      </c>
      <c r="V15">
        <v>475</v>
      </c>
      <c r="W15" s="5">
        <f t="shared" si="2"/>
        <v>0.96938775510204078</v>
      </c>
      <c r="X15">
        <v>302</v>
      </c>
      <c r="Y15">
        <v>173</v>
      </c>
      <c r="Z15">
        <v>1</v>
      </c>
      <c r="AA15">
        <v>1</v>
      </c>
      <c r="AB15" s="5">
        <f t="shared" si="3"/>
        <v>2.0408163265306124E-3</v>
      </c>
      <c r="AC15">
        <v>1</v>
      </c>
      <c r="AD15">
        <v>0</v>
      </c>
      <c r="AE15">
        <v>0</v>
      </c>
      <c r="AF15">
        <v>0</v>
      </c>
      <c r="AG15" s="5">
        <f t="shared" si="4"/>
        <v>0</v>
      </c>
      <c r="AH15">
        <v>0</v>
      </c>
      <c r="AI15">
        <v>0</v>
      </c>
      <c r="AJ15">
        <v>0</v>
      </c>
      <c r="AK15">
        <v>0</v>
      </c>
      <c r="AL15" s="5">
        <f t="shared" si="5"/>
        <v>0</v>
      </c>
      <c r="AM15">
        <v>0</v>
      </c>
      <c r="AN15">
        <v>0</v>
      </c>
      <c r="AO15">
        <v>3</v>
      </c>
      <c r="AP15">
        <v>0</v>
      </c>
      <c r="AQ15">
        <v>0</v>
      </c>
      <c r="AR15">
        <v>0</v>
      </c>
      <c r="AS15" s="5">
        <f t="shared" si="6"/>
        <v>0</v>
      </c>
      <c r="AT15">
        <v>9</v>
      </c>
      <c r="AU15">
        <v>1</v>
      </c>
      <c r="AV15" s="5">
        <f t="shared" si="7"/>
        <v>2.0408163265306124E-3</v>
      </c>
      <c r="AW15">
        <v>1</v>
      </c>
      <c r="AX15">
        <v>0</v>
      </c>
    </row>
    <row r="16" spans="1:50" x14ac:dyDescent="0.25">
      <c r="A16" t="s">
        <v>87</v>
      </c>
      <c r="B16" t="s">
        <v>58</v>
      </c>
      <c r="C16" t="s">
        <v>88</v>
      </c>
      <c r="D16" t="s">
        <v>53</v>
      </c>
      <c r="E16">
        <v>77022</v>
      </c>
      <c r="F16" s="4">
        <v>350</v>
      </c>
      <c r="G16">
        <v>472</v>
      </c>
      <c r="H16">
        <v>394</v>
      </c>
      <c r="I16">
        <v>158</v>
      </c>
      <c r="J16">
        <v>236</v>
      </c>
      <c r="K16">
        <v>1</v>
      </c>
      <c r="L16">
        <v>1</v>
      </c>
      <c r="M16" s="5">
        <f t="shared" si="0"/>
        <v>2.5380710659898475E-3</v>
      </c>
      <c r="N16">
        <v>0</v>
      </c>
      <c r="O16">
        <v>1</v>
      </c>
      <c r="P16">
        <v>341</v>
      </c>
      <c r="Q16">
        <v>281</v>
      </c>
      <c r="R16" s="5">
        <f t="shared" si="1"/>
        <v>0.71319796954314718</v>
      </c>
      <c r="S16">
        <v>116</v>
      </c>
      <c r="T16">
        <v>165</v>
      </c>
      <c r="U16">
        <v>122</v>
      </c>
      <c r="V16">
        <v>106</v>
      </c>
      <c r="W16" s="5">
        <f t="shared" si="2"/>
        <v>0.26903553299492383</v>
      </c>
      <c r="X16">
        <v>39</v>
      </c>
      <c r="Y16">
        <v>67</v>
      </c>
      <c r="Z16">
        <v>3</v>
      </c>
      <c r="AA16">
        <v>3</v>
      </c>
      <c r="AB16" s="5">
        <f t="shared" si="3"/>
        <v>7.6142131979695434E-3</v>
      </c>
      <c r="AC16">
        <v>2</v>
      </c>
      <c r="AD16">
        <v>1</v>
      </c>
      <c r="AE16">
        <v>0</v>
      </c>
      <c r="AF16">
        <v>0</v>
      </c>
      <c r="AG16" s="5">
        <f t="shared" si="4"/>
        <v>0</v>
      </c>
      <c r="AH16">
        <v>0</v>
      </c>
      <c r="AI16">
        <v>0</v>
      </c>
      <c r="AJ16">
        <v>0</v>
      </c>
      <c r="AK16">
        <v>0</v>
      </c>
      <c r="AL16" s="5">
        <f t="shared" si="5"/>
        <v>0</v>
      </c>
      <c r="AM16">
        <v>0</v>
      </c>
      <c r="AN16">
        <v>0</v>
      </c>
      <c r="AO16">
        <v>2</v>
      </c>
      <c r="AP16">
        <v>0</v>
      </c>
      <c r="AQ16">
        <v>0</v>
      </c>
      <c r="AR16">
        <v>0</v>
      </c>
      <c r="AS16" s="5">
        <f t="shared" si="6"/>
        <v>0</v>
      </c>
      <c r="AT16">
        <v>3</v>
      </c>
      <c r="AU16">
        <v>3</v>
      </c>
      <c r="AV16" s="5">
        <f t="shared" si="7"/>
        <v>7.6142131979695434E-3</v>
      </c>
      <c r="AW16">
        <v>1</v>
      </c>
      <c r="AX16">
        <v>2</v>
      </c>
    </row>
    <row r="17" spans="1:51" x14ac:dyDescent="0.25">
      <c r="A17" t="s">
        <v>89</v>
      </c>
      <c r="B17" t="s">
        <v>55</v>
      </c>
      <c r="C17" t="s">
        <v>90</v>
      </c>
      <c r="D17" t="s">
        <v>53</v>
      </c>
      <c r="E17">
        <v>77019</v>
      </c>
      <c r="F17" s="4">
        <v>410</v>
      </c>
      <c r="G17">
        <v>614</v>
      </c>
      <c r="H17">
        <v>613</v>
      </c>
      <c r="I17">
        <v>613</v>
      </c>
      <c r="J17">
        <v>0</v>
      </c>
      <c r="K17">
        <v>176</v>
      </c>
      <c r="L17">
        <v>176</v>
      </c>
      <c r="M17" s="5">
        <f t="shared" si="0"/>
        <v>0.28711256117455136</v>
      </c>
      <c r="N17">
        <v>176</v>
      </c>
      <c r="O17">
        <v>0</v>
      </c>
      <c r="P17">
        <v>44</v>
      </c>
      <c r="Q17">
        <v>44</v>
      </c>
      <c r="R17" s="5">
        <f t="shared" si="1"/>
        <v>7.177814029363784E-2</v>
      </c>
      <c r="S17">
        <v>44</v>
      </c>
      <c r="T17">
        <v>0</v>
      </c>
      <c r="U17">
        <v>218</v>
      </c>
      <c r="V17">
        <v>218</v>
      </c>
      <c r="W17" s="5">
        <f t="shared" si="2"/>
        <v>0.35562805872756931</v>
      </c>
      <c r="X17">
        <v>218</v>
      </c>
      <c r="Y17">
        <v>0</v>
      </c>
      <c r="Z17">
        <v>0</v>
      </c>
      <c r="AA17">
        <v>0</v>
      </c>
      <c r="AB17" s="5">
        <f t="shared" si="3"/>
        <v>0</v>
      </c>
      <c r="AC17">
        <v>0</v>
      </c>
      <c r="AD17">
        <v>0</v>
      </c>
      <c r="AE17">
        <v>0</v>
      </c>
      <c r="AF17">
        <v>0</v>
      </c>
      <c r="AG17" s="5">
        <f t="shared" si="4"/>
        <v>0</v>
      </c>
      <c r="AH17">
        <v>0</v>
      </c>
      <c r="AI17">
        <v>0</v>
      </c>
      <c r="AJ17">
        <v>0</v>
      </c>
      <c r="AK17">
        <v>0</v>
      </c>
      <c r="AL17" s="5">
        <f t="shared" si="5"/>
        <v>0</v>
      </c>
      <c r="AM17">
        <v>0</v>
      </c>
      <c r="AN17">
        <v>0</v>
      </c>
      <c r="AO17">
        <v>20</v>
      </c>
      <c r="AP17">
        <v>20</v>
      </c>
      <c r="AQ17">
        <v>20</v>
      </c>
      <c r="AR17">
        <v>0</v>
      </c>
      <c r="AS17" s="5">
        <f t="shared" si="6"/>
        <v>0</v>
      </c>
      <c r="AT17">
        <v>156</v>
      </c>
      <c r="AU17">
        <v>155</v>
      </c>
      <c r="AV17" s="5">
        <f t="shared" si="7"/>
        <v>0.25285481239804242</v>
      </c>
      <c r="AW17">
        <v>155</v>
      </c>
      <c r="AX17">
        <v>0</v>
      </c>
    </row>
    <row r="18" spans="1:51" x14ac:dyDescent="0.25">
      <c r="A18" t="s">
        <v>91</v>
      </c>
      <c r="B18" t="s">
        <v>55</v>
      </c>
      <c r="C18" t="s">
        <v>92</v>
      </c>
      <c r="D18" t="s">
        <v>53</v>
      </c>
      <c r="E18">
        <v>77023</v>
      </c>
      <c r="F18" s="4">
        <v>410</v>
      </c>
      <c r="G18">
        <v>554</v>
      </c>
      <c r="H18">
        <v>183</v>
      </c>
      <c r="I18">
        <v>129</v>
      </c>
      <c r="J18">
        <v>54</v>
      </c>
      <c r="K18">
        <v>1</v>
      </c>
      <c r="L18">
        <v>1</v>
      </c>
      <c r="M18" s="5">
        <f t="shared" si="0"/>
        <v>5.4644808743169399E-3</v>
      </c>
      <c r="N18">
        <v>1</v>
      </c>
      <c r="O18">
        <v>0</v>
      </c>
      <c r="P18">
        <v>11</v>
      </c>
      <c r="Q18">
        <v>6</v>
      </c>
      <c r="R18" s="5">
        <f t="shared" si="1"/>
        <v>3.2786885245901641E-2</v>
      </c>
      <c r="S18">
        <v>6</v>
      </c>
      <c r="T18">
        <v>0</v>
      </c>
      <c r="U18">
        <v>528</v>
      </c>
      <c r="V18">
        <v>169</v>
      </c>
      <c r="W18" s="5">
        <f t="shared" si="2"/>
        <v>0.92349726775956287</v>
      </c>
      <c r="X18">
        <v>118</v>
      </c>
      <c r="Y18">
        <v>51</v>
      </c>
      <c r="Z18">
        <v>0</v>
      </c>
      <c r="AA18">
        <v>0</v>
      </c>
      <c r="AB18" s="5">
        <f t="shared" si="3"/>
        <v>0</v>
      </c>
      <c r="AC18">
        <v>0</v>
      </c>
      <c r="AD18">
        <v>0</v>
      </c>
      <c r="AE18">
        <v>0</v>
      </c>
      <c r="AF18">
        <v>0</v>
      </c>
      <c r="AG18" s="5">
        <f t="shared" si="4"/>
        <v>0</v>
      </c>
      <c r="AH18">
        <v>0</v>
      </c>
      <c r="AI18">
        <v>0</v>
      </c>
      <c r="AJ18">
        <v>0</v>
      </c>
      <c r="AK18">
        <v>0</v>
      </c>
      <c r="AL18" s="5">
        <f t="shared" si="5"/>
        <v>0</v>
      </c>
      <c r="AM18">
        <v>0</v>
      </c>
      <c r="AN18">
        <v>0</v>
      </c>
      <c r="AO18">
        <v>2</v>
      </c>
      <c r="AP18">
        <v>0</v>
      </c>
      <c r="AQ18">
        <v>0</v>
      </c>
      <c r="AR18">
        <v>0</v>
      </c>
      <c r="AS18" s="5">
        <f t="shared" si="6"/>
        <v>0</v>
      </c>
      <c r="AT18">
        <v>12</v>
      </c>
      <c r="AU18">
        <v>7</v>
      </c>
      <c r="AV18" s="5">
        <f t="shared" si="7"/>
        <v>3.825136612021858E-2</v>
      </c>
      <c r="AW18">
        <v>4</v>
      </c>
      <c r="AX18">
        <v>3</v>
      </c>
    </row>
    <row r="19" spans="1:51" x14ac:dyDescent="0.25">
      <c r="A19" t="s">
        <v>93</v>
      </c>
      <c r="B19" t="s">
        <v>94</v>
      </c>
      <c r="C19" t="s">
        <v>95</v>
      </c>
      <c r="D19" t="s">
        <v>53</v>
      </c>
      <c r="E19">
        <v>77081</v>
      </c>
      <c r="F19" s="4">
        <v>50</v>
      </c>
      <c r="G19">
        <v>463</v>
      </c>
      <c r="H19">
        <v>463</v>
      </c>
      <c r="I19">
        <v>463</v>
      </c>
      <c r="J19">
        <v>0</v>
      </c>
      <c r="K19">
        <v>23</v>
      </c>
      <c r="L19">
        <v>23</v>
      </c>
      <c r="M19" s="5">
        <f t="shared" si="0"/>
        <v>4.9676025917926567E-2</v>
      </c>
      <c r="N19">
        <v>23</v>
      </c>
      <c r="O19">
        <v>0</v>
      </c>
      <c r="P19">
        <v>58</v>
      </c>
      <c r="Q19">
        <v>58</v>
      </c>
      <c r="R19" s="5">
        <f t="shared" si="1"/>
        <v>0.12526997840172785</v>
      </c>
      <c r="S19">
        <v>58</v>
      </c>
      <c r="T19">
        <v>0</v>
      </c>
      <c r="U19">
        <v>345</v>
      </c>
      <c r="V19">
        <v>345</v>
      </c>
      <c r="W19" s="5">
        <f t="shared" si="2"/>
        <v>0.74514038876889854</v>
      </c>
      <c r="X19">
        <v>345</v>
      </c>
      <c r="Y19">
        <v>0</v>
      </c>
      <c r="Z19">
        <v>0</v>
      </c>
      <c r="AA19">
        <v>0</v>
      </c>
      <c r="AB19" s="5">
        <f t="shared" si="3"/>
        <v>0</v>
      </c>
      <c r="AC19">
        <v>0</v>
      </c>
      <c r="AD19">
        <v>0</v>
      </c>
      <c r="AE19">
        <v>0</v>
      </c>
      <c r="AF19">
        <v>0</v>
      </c>
      <c r="AG19" s="5">
        <f t="shared" si="4"/>
        <v>0</v>
      </c>
      <c r="AH19">
        <v>0</v>
      </c>
      <c r="AI19">
        <v>0</v>
      </c>
      <c r="AJ19">
        <v>2</v>
      </c>
      <c r="AK19">
        <v>2</v>
      </c>
      <c r="AL19" s="5">
        <f t="shared" si="5"/>
        <v>4.3196544276457886E-3</v>
      </c>
      <c r="AM19">
        <v>2</v>
      </c>
      <c r="AN19">
        <v>0</v>
      </c>
      <c r="AO19">
        <v>4</v>
      </c>
      <c r="AP19">
        <v>4</v>
      </c>
      <c r="AQ19">
        <v>4</v>
      </c>
      <c r="AR19">
        <v>0</v>
      </c>
      <c r="AS19" s="5">
        <f t="shared" si="6"/>
        <v>0</v>
      </c>
      <c r="AT19">
        <v>31</v>
      </c>
      <c r="AU19">
        <v>31</v>
      </c>
      <c r="AV19" s="5">
        <f t="shared" si="7"/>
        <v>6.6954643628509725E-2</v>
      </c>
      <c r="AW19">
        <v>31</v>
      </c>
      <c r="AX19">
        <v>0</v>
      </c>
    </row>
    <row r="20" spans="1:51" x14ac:dyDescent="0.25">
      <c r="A20" t="s">
        <v>96</v>
      </c>
      <c r="B20" t="s">
        <v>74</v>
      </c>
      <c r="C20" t="s">
        <v>97</v>
      </c>
      <c r="D20" t="s">
        <v>53</v>
      </c>
      <c r="E20">
        <v>77081</v>
      </c>
      <c r="F20" s="4">
        <v>150</v>
      </c>
      <c r="G20">
        <v>2953</v>
      </c>
      <c r="H20">
        <v>693</v>
      </c>
      <c r="I20">
        <v>541</v>
      </c>
      <c r="J20">
        <v>152</v>
      </c>
      <c r="K20">
        <v>120</v>
      </c>
      <c r="L20">
        <v>17</v>
      </c>
      <c r="M20" s="5">
        <f t="shared" si="0"/>
        <v>2.4531024531024532E-2</v>
      </c>
      <c r="N20">
        <v>4</v>
      </c>
      <c r="O20">
        <v>13</v>
      </c>
      <c r="P20">
        <v>301</v>
      </c>
      <c r="Q20">
        <v>66</v>
      </c>
      <c r="R20" s="5">
        <f t="shared" si="1"/>
        <v>9.5238095238095233E-2</v>
      </c>
      <c r="S20">
        <v>63</v>
      </c>
      <c r="T20">
        <v>3</v>
      </c>
      <c r="U20">
        <v>2493</v>
      </c>
      <c r="V20">
        <v>601</v>
      </c>
      <c r="W20" s="5">
        <f t="shared" si="2"/>
        <v>0.86724386724386726</v>
      </c>
      <c r="X20">
        <v>466</v>
      </c>
      <c r="Y20">
        <v>135</v>
      </c>
      <c r="Z20">
        <v>3</v>
      </c>
      <c r="AA20">
        <v>2</v>
      </c>
      <c r="AB20" s="5">
        <f t="shared" si="3"/>
        <v>2.886002886002886E-3</v>
      </c>
      <c r="AC20">
        <v>2</v>
      </c>
      <c r="AD20">
        <v>0</v>
      </c>
      <c r="AE20">
        <v>0</v>
      </c>
      <c r="AF20">
        <v>0</v>
      </c>
      <c r="AG20" s="5">
        <f t="shared" si="4"/>
        <v>0</v>
      </c>
      <c r="AH20">
        <v>0</v>
      </c>
      <c r="AI20">
        <v>0</v>
      </c>
      <c r="AJ20">
        <v>4</v>
      </c>
      <c r="AK20">
        <v>3</v>
      </c>
      <c r="AL20" s="5">
        <f t="shared" si="5"/>
        <v>4.329004329004329E-3</v>
      </c>
      <c r="AM20">
        <v>3</v>
      </c>
      <c r="AN20">
        <v>0</v>
      </c>
      <c r="AO20">
        <v>3</v>
      </c>
      <c r="AP20">
        <v>1</v>
      </c>
      <c r="AQ20">
        <v>1</v>
      </c>
      <c r="AR20">
        <v>0</v>
      </c>
      <c r="AS20" s="5">
        <f t="shared" si="6"/>
        <v>0</v>
      </c>
      <c r="AT20">
        <v>29</v>
      </c>
      <c r="AU20">
        <v>3</v>
      </c>
      <c r="AV20" s="5">
        <f t="shared" si="7"/>
        <v>4.329004329004329E-3</v>
      </c>
      <c r="AW20">
        <v>2</v>
      </c>
      <c r="AX20">
        <v>1</v>
      </c>
    </row>
    <row r="21" spans="1:51" x14ac:dyDescent="0.25">
      <c r="A21" t="s">
        <v>98</v>
      </c>
      <c r="B21" t="s">
        <v>74</v>
      </c>
      <c r="C21" t="s">
        <v>99</v>
      </c>
      <c r="D21" t="s">
        <v>53</v>
      </c>
      <c r="E21">
        <v>77048</v>
      </c>
      <c r="F21" s="4">
        <v>150</v>
      </c>
      <c r="G21">
        <v>727</v>
      </c>
      <c r="H21">
        <v>265</v>
      </c>
      <c r="I21">
        <v>196</v>
      </c>
      <c r="J21">
        <v>69</v>
      </c>
      <c r="K21">
        <v>1</v>
      </c>
      <c r="L21">
        <v>0</v>
      </c>
      <c r="M21" s="5">
        <f t="shared" si="0"/>
        <v>0</v>
      </c>
      <c r="N21">
        <v>0</v>
      </c>
      <c r="O21">
        <v>0</v>
      </c>
      <c r="P21">
        <v>142</v>
      </c>
      <c r="Q21">
        <v>63</v>
      </c>
      <c r="R21" s="5">
        <f t="shared" si="1"/>
        <v>0.23773584905660378</v>
      </c>
      <c r="S21">
        <v>57</v>
      </c>
      <c r="T21">
        <v>6</v>
      </c>
      <c r="U21">
        <v>553</v>
      </c>
      <c r="V21">
        <v>196</v>
      </c>
      <c r="W21" s="5">
        <f t="shared" si="2"/>
        <v>0.73962264150943391</v>
      </c>
      <c r="X21">
        <v>135</v>
      </c>
      <c r="Y21">
        <v>61</v>
      </c>
      <c r="Z21">
        <v>0</v>
      </c>
      <c r="AA21">
        <v>0</v>
      </c>
      <c r="AB21" s="5">
        <f t="shared" si="3"/>
        <v>0</v>
      </c>
      <c r="AC21">
        <v>0</v>
      </c>
      <c r="AD21">
        <v>0</v>
      </c>
      <c r="AE21">
        <v>0</v>
      </c>
      <c r="AF21">
        <v>0</v>
      </c>
      <c r="AG21" s="5">
        <f t="shared" si="4"/>
        <v>0</v>
      </c>
      <c r="AH21">
        <v>0</v>
      </c>
      <c r="AI21">
        <v>0</v>
      </c>
      <c r="AJ21">
        <v>0</v>
      </c>
      <c r="AK21">
        <v>0</v>
      </c>
      <c r="AL21" s="5">
        <f t="shared" si="5"/>
        <v>0</v>
      </c>
      <c r="AM21">
        <v>0</v>
      </c>
      <c r="AN21">
        <v>0</v>
      </c>
      <c r="AO21">
        <v>7</v>
      </c>
      <c r="AP21">
        <v>5</v>
      </c>
      <c r="AQ21">
        <v>3</v>
      </c>
      <c r="AR21">
        <v>2</v>
      </c>
      <c r="AS21" s="5">
        <f t="shared" si="6"/>
        <v>7.5471698113207548E-3</v>
      </c>
      <c r="AT21">
        <v>24</v>
      </c>
      <c r="AU21">
        <v>1</v>
      </c>
      <c r="AV21" s="5">
        <f t="shared" si="7"/>
        <v>3.7735849056603774E-3</v>
      </c>
      <c r="AW21">
        <v>1</v>
      </c>
      <c r="AX21">
        <v>0</v>
      </c>
    </row>
    <row r="22" spans="1:51" x14ac:dyDescent="0.25">
      <c r="A22" t="s">
        <v>100</v>
      </c>
      <c r="B22" t="s">
        <v>58</v>
      </c>
      <c r="C22" t="s">
        <v>101</v>
      </c>
      <c r="D22" t="s">
        <v>53</v>
      </c>
      <c r="E22">
        <v>77048</v>
      </c>
      <c r="F22" s="4">
        <v>350</v>
      </c>
      <c r="G22">
        <v>460</v>
      </c>
      <c r="H22">
        <v>359</v>
      </c>
      <c r="I22">
        <v>171</v>
      </c>
      <c r="J22">
        <v>188</v>
      </c>
      <c r="K22">
        <v>0</v>
      </c>
      <c r="L22">
        <v>0</v>
      </c>
      <c r="M22" s="5">
        <f t="shared" si="0"/>
        <v>0</v>
      </c>
      <c r="N22">
        <v>0</v>
      </c>
      <c r="O22">
        <v>0</v>
      </c>
      <c r="P22">
        <v>424</v>
      </c>
      <c r="Q22">
        <v>336</v>
      </c>
      <c r="R22" s="5">
        <f t="shared" si="1"/>
        <v>0.93593314763231195</v>
      </c>
      <c r="S22">
        <v>162</v>
      </c>
      <c r="T22">
        <v>174</v>
      </c>
      <c r="U22">
        <v>33</v>
      </c>
      <c r="V22">
        <v>22</v>
      </c>
      <c r="W22" s="5">
        <f t="shared" si="2"/>
        <v>6.1281337047353758E-2</v>
      </c>
      <c r="X22">
        <v>8</v>
      </c>
      <c r="Y22">
        <v>14</v>
      </c>
      <c r="Z22">
        <v>1</v>
      </c>
      <c r="AA22">
        <v>1</v>
      </c>
      <c r="AB22" s="5">
        <f t="shared" si="3"/>
        <v>2.7855153203342618E-3</v>
      </c>
      <c r="AC22">
        <v>1</v>
      </c>
      <c r="AD22">
        <v>0</v>
      </c>
      <c r="AE22">
        <v>0</v>
      </c>
      <c r="AF22">
        <v>0</v>
      </c>
      <c r="AG22" s="5">
        <f t="shared" si="4"/>
        <v>0</v>
      </c>
      <c r="AH22">
        <v>0</v>
      </c>
      <c r="AI22">
        <v>0</v>
      </c>
      <c r="AJ22">
        <v>1</v>
      </c>
      <c r="AK22">
        <v>0</v>
      </c>
      <c r="AL22" s="5">
        <f t="shared" si="5"/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 s="5">
        <f t="shared" si="6"/>
        <v>0</v>
      </c>
      <c r="AT22">
        <v>1</v>
      </c>
      <c r="AU22">
        <v>0</v>
      </c>
      <c r="AV22" s="5">
        <f t="shared" si="7"/>
        <v>0</v>
      </c>
      <c r="AW22">
        <v>0</v>
      </c>
      <c r="AX22">
        <v>0</v>
      </c>
    </row>
    <row r="23" spans="1:51" x14ac:dyDescent="0.25">
      <c r="A23" t="s">
        <v>102</v>
      </c>
      <c r="B23" t="s">
        <v>58</v>
      </c>
      <c r="C23" t="s">
        <v>103</v>
      </c>
      <c r="D23" t="s">
        <v>53</v>
      </c>
      <c r="E23">
        <v>77016</v>
      </c>
      <c r="F23" s="4">
        <v>350</v>
      </c>
      <c r="G23">
        <v>657</v>
      </c>
      <c r="H23">
        <v>562</v>
      </c>
      <c r="I23">
        <v>96</v>
      </c>
      <c r="J23">
        <v>466</v>
      </c>
      <c r="K23">
        <v>0</v>
      </c>
      <c r="L23">
        <v>0</v>
      </c>
      <c r="M23" s="5">
        <f t="shared" si="0"/>
        <v>0</v>
      </c>
      <c r="N23">
        <v>0</v>
      </c>
      <c r="O23">
        <v>0</v>
      </c>
      <c r="P23">
        <v>388</v>
      </c>
      <c r="Q23">
        <v>336</v>
      </c>
      <c r="R23" s="5">
        <f t="shared" si="1"/>
        <v>0.59786476868327398</v>
      </c>
      <c r="S23">
        <v>58</v>
      </c>
      <c r="T23">
        <v>278</v>
      </c>
      <c r="U23">
        <v>254</v>
      </c>
      <c r="V23">
        <v>216</v>
      </c>
      <c r="W23" s="5">
        <f t="shared" si="2"/>
        <v>0.38434163701067614</v>
      </c>
      <c r="X23">
        <v>36</v>
      </c>
      <c r="Y23">
        <v>180</v>
      </c>
      <c r="Z23">
        <v>1</v>
      </c>
      <c r="AA23">
        <v>1</v>
      </c>
      <c r="AB23" s="5">
        <f t="shared" si="3"/>
        <v>1.7793594306049821E-3</v>
      </c>
      <c r="AC23">
        <v>1</v>
      </c>
      <c r="AD23">
        <v>0</v>
      </c>
      <c r="AE23">
        <v>0</v>
      </c>
      <c r="AF23">
        <v>0</v>
      </c>
      <c r="AG23" s="5">
        <f t="shared" si="4"/>
        <v>0</v>
      </c>
      <c r="AH23">
        <v>0</v>
      </c>
      <c r="AI23">
        <v>0</v>
      </c>
      <c r="AJ23">
        <v>0</v>
      </c>
      <c r="AK23">
        <v>0</v>
      </c>
      <c r="AL23" s="5">
        <f t="shared" si="5"/>
        <v>0</v>
      </c>
      <c r="AM23">
        <v>0</v>
      </c>
      <c r="AN23">
        <v>0</v>
      </c>
      <c r="AO23">
        <v>2</v>
      </c>
      <c r="AP23">
        <v>2</v>
      </c>
      <c r="AQ23">
        <v>0</v>
      </c>
      <c r="AR23">
        <v>2</v>
      </c>
      <c r="AS23" s="5">
        <f t="shared" si="6"/>
        <v>3.5587188612099642E-3</v>
      </c>
      <c r="AT23">
        <v>12</v>
      </c>
      <c r="AU23">
        <v>7</v>
      </c>
      <c r="AV23" s="5">
        <f t="shared" si="7"/>
        <v>1.2455516014234875E-2</v>
      </c>
      <c r="AW23">
        <v>1</v>
      </c>
      <c r="AX23">
        <v>6</v>
      </c>
    </row>
    <row r="24" spans="1:51" x14ac:dyDescent="0.25">
      <c r="A24" t="s">
        <v>104</v>
      </c>
      <c r="B24" t="s">
        <v>74</v>
      </c>
      <c r="C24" t="s">
        <v>105</v>
      </c>
      <c r="D24" t="s">
        <v>53</v>
      </c>
      <c r="E24">
        <v>77088</v>
      </c>
      <c r="F24" s="4">
        <v>125</v>
      </c>
      <c r="G24">
        <v>911</v>
      </c>
      <c r="H24">
        <v>791</v>
      </c>
      <c r="I24">
        <v>244</v>
      </c>
      <c r="J24">
        <v>547</v>
      </c>
      <c r="K24">
        <v>6</v>
      </c>
      <c r="L24">
        <v>6</v>
      </c>
      <c r="M24" s="5">
        <f t="shared" si="0"/>
        <v>7.5853350189633373E-3</v>
      </c>
      <c r="N24">
        <v>6</v>
      </c>
      <c r="O24">
        <v>0</v>
      </c>
      <c r="P24">
        <v>168</v>
      </c>
      <c r="Q24">
        <v>146</v>
      </c>
      <c r="R24" s="5">
        <f t="shared" si="1"/>
        <v>0.1845764854614412</v>
      </c>
      <c r="S24">
        <v>79</v>
      </c>
      <c r="T24">
        <v>67</v>
      </c>
      <c r="U24">
        <v>726</v>
      </c>
      <c r="V24">
        <v>631</v>
      </c>
      <c r="W24" s="5">
        <f t="shared" si="2"/>
        <v>0.79772439949431095</v>
      </c>
      <c r="X24">
        <v>156</v>
      </c>
      <c r="Y24">
        <v>475</v>
      </c>
      <c r="Z24">
        <v>2</v>
      </c>
      <c r="AA24">
        <v>2</v>
      </c>
      <c r="AB24" s="5">
        <f t="shared" si="3"/>
        <v>2.5284450063211127E-3</v>
      </c>
      <c r="AC24">
        <v>1</v>
      </c>
      <c r="AD24">
        <v>1</v>
      </c>
      <c r="AE24">
        <v>0</v>
      </c>
      <c r="AF24">
        <v>0</v>
      </c>
      <c r="AG24" s="5">
        <f t="shared" si="4"/>
        <v>0</v>
      </c>
      <c r="AH24">
        <v>0</v>
      </c>
      <c r="AI24">
        <v>0</v>
      </c>
      <c r="AJ24">
        <v>0</v>
      </c>
      <c r="AK24">
        <v>0</v>
      </c>
      <c r="AL24" s="5">
        <f t="shared" si="5"/>
        <v>0</v>
      </c>
      <c r="AM24">
        <v>0</v>
      </c>
      <c r="AN24">
        <v>0</v>
      </c>
      <c r="AO24">
        <v>3</v>
      </c>
      <c r="AP24">
        <v>3</v>
      </c>
      <c r="AQ24">
        <v>1</v>
      </c>
      <c r="AR24">
        <v>2</v>
      </c>
      <c r="AS24" s="5">
        <f t="shared" si="6"/>
        <v>2.5284450063211127E-3</v>
      </c>
      <c r="AT24">
        <v>6</v>
      </c>
      <c r="AU24">
        <v>3</v>
      </c>
      <c r="AV24" s="5">
        <f t="shared" si="7"/>
        <v>3.7926675094816687E-3</v>
      </c>
      <c r="AW24">
        <v>1</v>
      </c>
      <c r="AX24">
        <v>2</v>
      </c>
    </row>
    <row r="25" spans="1:51" x14ac:dyDescent="0.25">
      <c r="A25" t="s">
        <v>106</v>
      </c>
      <c r="B25" t="s">
        <v>58</v>
      </c>
      <c r="C25" t="s">
        <v>107</v>
      </c>
      <c r="D25" t="s">
        <v>53</v>
      </c>
      <c r="E25">
        <v>77012</v>
      </c>
      <c r="F25" s="4">
        <v>350</v>
      </c>
      <c r="G25">
        <v>876</v>
      </c>
      <c r="H25">
        <v>746</v>
      </c>
      <c r="I25">
        <v>216</v>
      </c>
      <c r="J25">
        <v>530</v>
      </c>
      <c r="K25">
        <v>3</v>
      </c>
      <c r="L25">
        <v>3</v>
      </c>
      <c r="M25" s="5">
        <f t="shared" si="0"/>
        <v>4.0214477211796247E-3</v>
      </c>
      <c r="N25">
        <v>1</v>
      </c>
      <c r="O25">
        <v>2</v>
      </c>
      <c r="P25">
        <v>14</v>
      </c>
      <c r="Q25">
        <v>12</v>
      </c>
      <c r="R25" s="5">
        <f t="shared" si="1"/>
        <v>1.6085790884718499E-2</v>
      </c>
      <c r="S25">
        <v>8</v>
      </c>
      <c r="T25">
        <v>4</v>
      </c>
      <c r="U25">
        <v>851</v>
      </c>
      <c r="V25">
        <v>724</v>
      </c>
      <c r="W25" s="5">
        <f t="shared" si="2"/>
        <v>0.97050938337801607</v>
      </c>
      <c r="X25">
        <v>203</v>
      </c>
      <c r="Y25">
        <v>521</v>
      </c>
      <c r="Z25">
        <v>0</v>
      </c>
      <c r="AA25">
        <v>0</v>
      </c>
      <c r="AB25" s="5">
        <f t="shared" si="3"/>
        <v>0</v>
      </c>
      <c r="AC25">
        <v>0</v>
      </c>
      <c r="AD25">
        <v>0</v>
      </c>
      <c r="AE25">
        <v>0</v>
      </c>
      <c r="AF25">
        <v>0</v>
      </c>
      <c r="AG25" s="5">
        <f t="shared" si="4"/>
        <v>0</v>
      </c>
      <c r="AH25">
        <v>0</v>
      </c>
      <c r="AI25">
        <v>0</v>
      </c>
      <c r="AJ25">
        <v>0</v>
      </c>
      <c r="AK25">
        <v>0</v>
      </c>
      <c r="AL25" s="5">
        <f t="shared" si="5"/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 s="5">
        <f t="shared" si="6"/>
        <v>0</v>
      </c>
      <c r="AT25">
        <v>8</v>
      </c>
      <c r="AU25">
        <v>7</v>
      </c>
      <c r="AV25" s="5">
        <f t="shared" si="7"/>
        <v>9.3833780160857902E-3</v>
      </c>
      <c r="AW25">
        <v>4</v>
      </c>
      <c r="AX25">
        <v>3</v>
      </c>
    </row>
    <row r="26" spans="1:51" x14ac:dyDescent="0.25">
      <c r="A26" t="s">
        <v>108</v>
      </c>
      <c r="B26" t="s">
        <v>58</v>
      </c>
      <c r="C26" t="s">
        <v>109</v>
      </c>
      <c r="D26" t="s">
        <v>53</v>
      </c>
      <c r="E26">
        <v>77007</v>
      </c>
      <c r="F26" s="4">
        <v>350</v>
      </c>
      <c r="G26">
        <v>558</v>
      </c>
      <c r="H26">
        <v>496</v>
      </c>
      <c r="I26">
        <v>332</v>
      </c>
      <c r="J26">
        <v>164</v>
      </c>
      <c r="K26">
        <v>6</v>
      </c>
      <c r="L26">
        <v>4</v>
      </c>
      <c r="M26" s="5">
        <f t="shared" si="0"/>
        <v>8.0645161290322578E-3</v>
      </c>
      <c r="N26">
        <v>0</v>
      </c>
      <c r="O26">
        <v>4</v>
      </c>
      <c r="P26">
        <v>65</v>
      </c>
      <c r="Q26">
        <v>56</v>
      </c>
      <c r="R26" s="5">
        <f t="shared" si="1"/>
        <v>0.11290322580645161</v>
      </c>
      <c r="S26">
        <v>42</v>
      </c>
      <c r="T26">
        <v>14</v>
      </c>
      <c r="U26">
        <v>445</v>
      </c>
      <c r="V26">
        <v>400</v>
      </c>
      <c r="W26" s="5">
        <f t="shared" si="2"/>
        <v>0.80645161290322576</v>
      </c>
      <c r="X26">
        <v>277</v>
      </c>
      <c r="Y26">
        <v>123</v>
      </c>
      <c r="Z26">
        <v>0</v>
      </c>
      <c r="AA26">
        <v>0</v>
      </c>
      <c r="AB26" s="5">
        <f t="shared" si="3"/>
        <v>0</v>
      </c>
      <c r="AC26">
        <v>0</v>
      </c>
      <c r="AD26">
        <v>0</v>
      </c>
      <c r="AE26">
        <v>0</v>
      </c>
      <c r="AF26">
        <v>0</v>
      </c>
      <c r="AG26" s="5">
        <f t="shared" si="4"/>
        <v>0</v>
      </c>
      <c r="AH26">
        <v>0</v>
      </c>
      <c r="AI26">
        <v>0</v>
      </c>
      <c r="AJ26">
        <v>1</v>
      </c>
      <c r="AK26">
        <v>1</v>
      </c>
      <c r="AL26" s="5">
        <f t="shared" si="5"/>
        <v>2.0161290322580645E-3</v>
      </c>
      <c r="AM26">
        <v>1</v>
      </c>
      <c r="AN26">
        <v>0</v>
      </c>
      <c r="AO26">
        <v>5</v>
      </c>
      <c r="AP26">
        <v>5</v>
      </c>
      <c r="AQ26">
        <v>2</v>
      </c>
      <c r="AR26">
        <v>3</v>
      </c>
      <c r="AS26" s="5">
        <f t="shared" si="6"/>
        <v>6.0483870967741934E-3</v>
      </c>
      <c r="AT26">
        <v>36</v>
      </c>
      <c r="AU26">
        <v>30</v>
      </c>
      <c r="AV26" s="5">
        <f t="shared" si="7"/>
        <v>6.0483870967741937E-2</v>
      </c>
      <c r="AW26">
        <v>10</v>
      </c>
      <c r="AX26">
        <v>20</v>
      </c>
    </row>
    <row r="27" spans="1:51" x14ac:dyDescent="0.25">
      <c r="A27" t="s">
        <v>110</v>
      </c>
      <c r="B27" t="s">
        <v>65</v>
      </c>
      <c r="C27" t="s">
        <v>111</v>
      </c>
      <c r="D27" t="s">
        <v>53</v>
      </c>
      <c r="E27">
        <v>77012</v>
      </c>
      <c r="F27" s="4">
        <v>1225</v>
      </c>
      <c r="G27">
        <v>860</v>
      </c>
      <c r="H27">
        <v>860</v>
      </c>
      <c r="I27">
        <v>860</v>
      </c>
      <c r="J27">
        <v>0</v>
      </c>
      <c r="K27">
        <v>339</v>
      </c>
      <c r="L27">
        <v>339</v>
      </c>
      <c r="M27" s="5">
        <f t="shared" si="0"/>
        <v>0.39418604651162792</v>
      </c>
      <c r="N27">
        <v>339</v>
      </c>
      <c r="O27">
        <v>0</v>
      </c>
      <c r="P27">
        <v>135</v>
      </c>
      <c r="Q27">
        <v>135</v>
      </c>
      <c r="R27" s="5">
        <f t="shared" si="1"/>
        <v>0.15697674418604651</v>
      </c>
      <c r="S27">
        <v>135</v>
      </c>
      <c r="T27">
        <v>0</v>
      </c>
      <c r="U27">
        <v>290</v>
      </c>
      <c r="V27">
        <v>290</v>
      </c>
      <c r="W27" s="5">
        <f t="shared" si="2"/>
        <v>0.33720930232558138</v>
      </c>
      <c r="X27">
        <v>290</v>
      </c>
      <c r="Y27">
        <v>0</v>
      </c>
      <c r="Z27">
        <v>0</v>
      </c>
      <c r="AA27">
        <v>0</v>
      </c>
      <c r="AB27" s="5">
        <f t="shared" si="3"/>
        <v>0</v>
      </c>
      <c r="AC27">
        <v>0</v>
      </c>
      <c r="AD27">
        <v>0</v>
      </c>
      <c r="AE27">
        <v>0</v>
      </c>
      <c r="AF27">
        <v>0</v>
      </c>
      <c r="AG27" s="5">
        <f t="shared" si="4"/>
        <v>0</v>
      </c>
      <c r="AH27">
        <v>0</v>
      </c>
      <c r="AI27">
        <v>0</v>
      </c>
      <c r="AJ27">
        <v>2</v>
      </c>
      <c r="AK27">
        <v>2</v>
      </c>
      <c r="AL27" s="5">
        <f t="shared" si="5"/>
        <v>2.3255813953488372E-3</v>
      </c>
      <c r="AM27">
        <v>2</v>
      </c>
      <c r="AN27">
        <v>0</v>
      </c>
      <c r="AO27">
        <v>14</v>
      </c>
      <c r="AP27">
        <v>14</v>
      </c>
      <c r="AQ27">
        <v>14</v>
      </c>
      <c r="AR27">
        <v>0</v>
      </c>
      <c r="AS27" s="5">
        <f t="shared" si="6"/>
        <v>0</v>
      </c>
      <c r="AT27">
        <v>80</v>
      </c>
      <c r="AU27">
        <v>80</v>
      </c>
      <c r="AV27" s="5">
        <f t="shared" si="7"/>
        <v>9.3023255813953487E-2</v>
      </c>
      <c r="AW27">
        <v>80</v>
      </c>
      <c r="AX27">
        <v>0</v>
      </c>
      <c r="AY27" t="s">
        <v>112</v>
      </c>
    </row>
    <row r="28" spans="1:51" x14ac:dyDescent="0.25">
      <c r="A28" t="s">
        <v>113</v>
      </c>
      <c r="B28" t="s">
        <v>55</v>
      </c>
      <c r="C28" t="s">
        <v>114</v>
      </c>
      <c r="D28" t="s">
        <v>53</v>
      </c>
      <c r="E28">
        <v>77012</v>
      </c>
      <c r="F28" s="4">
        <v>410</v>
      </c>
      <c r="G28">
        <v>588</v>
      </c>
      <c r="H28">
        <v>180</v>
      </c>
      <c r="I28">
        <v>117</v>
      </c>
      <c r="J28">
        <v>63</v>
      </c>
      <c r="K28">
        <v>0</v>
      </c>
      <c r="L28">
        <v>0</v>
      </c>
      <c r="M28" s="5">
        <f t="shared" si="0"/>
        <v>0</v>
      </c>
      <c r="N28">
        <v>0</v>
      </c>
      <c r="O28">
        <v>0</v>
      </c>
      <c r="P28">
        <v>5</v>
      </c>
      <c r="Q28">
        <v>3</v>
      </c>
      <c r="R28" s="5">
        <f t="shared" si="1"/>
        <v>1.6666666666666666E-2</v>
      </c>
      <c r="S28">
        <v>3</v>
      </c>
      <c r="T28">
        <v>0</v>
      </c>
      <c r="U28">
        <v>574</v>
      </c>
      <c r="V28">
        <v>172</v>
      </c>
      <c r="W28" s="5">
        <f t="shared" si="2"/>
        <v>0.9555555555555556</v>
      </c>
      <c r="X28">
        <v>110</v>
      </c>
      <c r="Y28">
        <v>62</v>
      </c>
      <c r="Z28">
        <v>1</v>
      </c>
      <c r="AA28">
        <v>1</v>
      </c>
      <c r="AB28" s="5">
        <f t="shared" si="3"/>
        <v>5.5555555555555558E-3</v>
      </c>
      <c r="AC28">
        <v>1</v>
      </c>
      <c r="AD28">
        <v>0</v>
      </c>
      <c r="AE28">
        <v>0</v>
      </c>
      <c r="AF28">
        <v>0</v>
      </c>
      <c r="AG28" s="5">
        <f t="shared" si="4"/>
        <v>0</v>
      </c>
      <c r="AH28">
        <v>0</v>
      </c>
      <c r="AI28">
        <v>0</v>
      </c>
      <c r="AJ28">
        <v>0</v>
      </c>
      <c r="AK28">
        <v>0</v>
      </c>
      <c r="AL28" s="5">
        <f t="shared" si="5"/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 s="5">
        <f t="shared" si="6"/>
        <v>0</v>
      </c>
      <c r="AT28">
        <v>8</v>
      </c>
      <c r="AU28">
        <v>4</v>
      </c>
      <c r="AV28" s="5">
        <f t="shared" si="7"/>
        <v>2.2222222222222223E-2</v>
      </c>
      <c r="AW28">
        <v>3</v>
      </c>
      <c r="AX28">
        <v>1</v>
      </c>
    </row>
    <row r="29" spans="1:51" x14ac:dyDescent="0.25">
      <c r="A29" t="s">
        <v>115</v>
      </c>
      <c r="B29" t="s">
        <v>116</v>
      </c>
      <c r="C29" t="s">
        <v>117</v>
      </c>
      <c r="D29" t="s">
        <v>53</v>
      </c>
      <c r="E29">
        <v>77018</v>
      </c>
      <c r="F29" s="4">
        <v>100</v>
      </c>
      <c r="G29">
        <v>563</v>
      </c>
      <c r="H29">
        <v>451</v>
      </c>
      <c r="I29">
        <v>234</v>
      </c>
      <c r="J29">
        <v>217</v>
      </c>
      <c r="K29">
        <v>1</v>
      </c>
      <c r="L29">
        <v>0</v>
      </c>
      <c r="M29" s="5">
        <f t="shared" si="0"/>
        <v>0</v>
      </c>
      <c r="N29">
        <v>0</v>
      </c>
      <c r="O29">
        <v>0</v>
      </c>
      <c r="P29">
        <v>90</v>
      </c>
      <c r="Q29">
        <v>72</v>
      </c>
      <c r="R29" s="5">
        <f t="shared" si="1"/>
        <v>0.15964523281596452</v>
      </c>
      <c r="S29">
        <v>59</v>
      </c>
      <c r="T29">
        <v>13</v>
      </c>
      <c r="U29">
        <v>359</v>
      </c>
      <c r="V29">
        <v>293</v>
      </c>
      <c r="W29" s="5">
        <f t="shared" si="2"/>
        <v>0.64966740576496673</v>
      </c>
      <c r="X29">
        <v>135</v>
      </c>
      <c r="Y29">
        <v>158</v>
      </c>
      <c r="Z29">
        <v>0</v>
      </c>
      <c r="AA29">
        <v>0</v>
      </c>
      <c r="AB29" s="5">
        <f t="shared" si="3"/>
        <v>0</v>
      </c>
      <c r="AC29">
        <v>0</v>
      </c>
      <c r="AD29">
        <v>0</v>
      </c>
      <c r="AE29">
        <v>0</v>
      </c>
      <c r="AF29">
        <v>0</v>
      </c>
      <c r="AG29" s="5">
        <f t="shared" si="4"/>
        <v>0</v>
      </c>
      <c r="AH29">
        <v>0</v>
      </c>
      <c r="AI29">
        <v>0</v>
      </c>
      <c r="AJ29">
        <v>0</v>
      </c>
      <c r="AK29">
        <v>0</v>
      </c>
      <c r="AL29" s="5">
        <f t="shared" si="5"/>
        <v>0</v>
      </c>
      <c r="AM29">
        <v>0</v>
      </c>
      <c r="AN29">
        <v>0</v>
      </c>
      <c r="AO29">
        <v>11</v>
      </c>
      <c r="AP29">
        <v>7</v>
      </c>
      <c r="AQ29">
        <v>5</v>
      </c>
      <c r="AR29">
        <v>2</v>
      </c>
      <c r="AS29" s="5">
        <f t="shared" si="6"/>
        <v>4.434589800443459E-3</v>
      </c>
      <c r="AT29">
        <v>102</v>
      </c>
      <c r="AU29">
        <v>79</v>
      </c>
      <c r="AV29" s="5">
        <f t="shared" si="7"/>
        <v>0.17516629711751663</v>
      </c>
      <c r="AW29">
        <v>35</v>
      </c>
      <c r="AX29">
        <v>44</v>
      </c>
    </row>
    <row r="30" spans="1:51" x14ac:dyDescent="0.25">
      <c r="A30" t="s">
        <v>118</v>
      </c>
      <c r="B30" t="s">
        <v>94</v>
      </c>
      <c r="C30" t="s">
        <v>119</v>
      </c>
      <c r="D30" t="s">
        <v>53</v>
      </c>
      <c r="E30">
        <v>77003</v>
      </c>
      <c r="F30" s="4">
        <v>50</v>
      </c>
      <c r="G30">
        <v>479</v>
      </c>
      <c r="H30">
        <v>479</v>
      </c>
      <c r="I30">
        <v>479</v>
      </c>
      <c r="J30">
        <v>0</v>
      </c>
      <c r="K30">
        <v>14</v>
      </c>
      <c r="L30">
        <v>14</v>
      </c>
      <c r="M30" s="5">
        <f t="shared" si="0"/>
        <v>2.9227557411273485E-2</v>
      </c>
      <c r="N30">
        <v>14</v>
      </c>
      <c r="O30">
        <v>0</v>
      </c>
      <c r="P30">
        <v>7</v>
      </c>
      <c r="Q30">
        <v>7</v>
      </c>
      <c r="R30" s="5">
        <f t="shared" si="1"/>
        <v>1.4613778705636743E-2</v>
      </c>
      <c r="S30">
        <v>7</v>
      </c>
      <c r="T30">
        <v>0</v>
      </c>
      <c r="U30">
        <v>450</v>
      </c>
      <c r="V30">
        <v>450</v>
      </c>
      <c r="W30" s="5">
        <f t="shared" si="2"/>
        <v>0.93945720250521925</v>
      </c>
      <c r="X30">
        <v>450</v>
      </c>
      <c r="Y30">
        <v>0</v>
      </c>
      <c r="Z30">
        <v>2</v>
      </c>
      <c r="AA30">
        <v>2</v>
      </c>
      <c r="AB30" s="5">
        <f t="shared" si="3"/>
        <v>4.1753653444676405E-3</v>
      </c>
      <c r="AC30">
        <v>2</v>
      </c>
      <c r="AD30">
        <v>0</v>
      </c>
      <c r="AE30">
        <v>0</v>
      </c>
      <c r="AF30">
        <v>0</v>
      </c>
      <c r="AG30" s="5">
        <f t="shared" si="4"/>
        <v>0</v>
      </c>
      <c r="AH30">
        <v>0</v>
      </c>
      <c r="AI30">
        <v>0</v>
      </c>
      <c r="AJ30">
        <v>1</v>
      </c>
      <c r="AK30">
        <v>1</v>
      </c>
      <c r="AL30" s="5">
        <f t="shared" si="5"/>
        <v>2.0876826722338203E-3</v>
      </c>
      <c r="AM30">
        <v>1</v>
      </c>
      <c r="AN30">
        <v>0</v>
      </c>
      <c r="AO30">
        <v>0</v>
      </c>
      <c r="AP30">
        <v>0</v>
      </c>
      <c r="AQ30">
        <v>0</v>
      </c>
      <c r="AR30">
        <v>0</v>
      </c>
      <c r="AS30" s="5">
        <f t="shared" si="6"/>
        <v>0</v>
      </c>
      <c r="AT30">
        <v>5</v>
      </c>
      <c r="AU30">
        <v>5</v>
      </c>
      <c r="AV30" s="5">
        <f t="shared" si="7"/>
        <v>1.0438413361169102E-2</v>
      </c>
      <c r="AW30">
        <v>5</v>
      </c>
      <c r="AX30">
        <v>0</v>
      </c>
    </row>
    <row r="31" spans="1:51" x14ac:dyDescent="0.25">
      <c r="A31" t="s">
        <v>120</v>
      </c>
      <c r="B31" t="s">
        <v>74</v>
      </c>
      <c r="C31" t="s">
        <v>121</v>
      </c>
      <c r="D31" t="s">
        <v>53</v>
      </c>
      <c r="E31">
        <v>77096</v>
      </c>
      <c r="F31" s="4">
        <v>125</v>
      </c>
      <c r="G31">
        <v>779</v>
      </c>
      <c r="H31">
        <v>681</v>
      </c>
      <c r="I31">
        <v>137</v>
      </c>
      <c r="J31">
        <v>544</v>
      </c>
      <c r="K31">
        <v>35</v>
      </c>
      <c r="L31">
        <v>31</v>
      </c>
      <c r="M31" s="5">
        <f t="shared" si="0"/>
        <v>4.552129221732746E-2</v>
      </c>
      <c r="N31">
        <v>10</v>
      </c>
      <c r="O31">
        <v>21</v>
      </c>
      <c r="P31">
        <v>187</v>
      </c>
      <c r="Q31">
        <v>163</v>
      </c>
      <c r="R31" s="5">
        <f t="shared" si="1"/>
        <v>0.23935389133627019</v>
      </c>
      <c r="S31">
        <v>31</v>
      </c>
      <c r="T31">
        <v>132</v>
      </c>
      <c r="U31">
        <v>536</v>
      </c>
      <c r="V31">
        <v>470</v>
      </c>
      <c r="W31" s="5">
        <f t="shared" si="2"/>
        <v>0.69016152716593249</v>
      </c>
      <c r="X31">
        <v>92</v>
      </c>
      <c r="Y31">
        <v>378</v>
      </c>
      <c r="Z31">
        <v>2</v>
      </c>
      <c r="AA31">
        <v>1</v>
      </c>
      <c r="AB31" s="5">
        <f t="shared" si="3"/>
        <v>1.4684287812041115E-3</v>
      </c>
      <c r="AC31">
        <v>0</v>
      </c>
      <c r="AD31">
        <v>1</v>
      </c>
      <c r="AE31">
        <v>0</v>
      </c>
      <c r="AF31">
        <v>0</v>
      </c>
      <c r="AG31" s="5">
        <f t="shared" si="4"/>
        <v>0</v>
      </c>
      <c r="AH31">
        <v>0</v>
      </c>
      <c r="AI31">
        <v>0</v>
      </c>
      <c r="AJ31">
        <v>1</v>
      </c>
      <c r="AK31">
        <v>1</v>
      </c>
      <c r="AL31" s="5">
        <f t="shared" si="5"/>
        <v>1.4684287812041115E-3</v>
      </c>
      <c r="AM31">
        <v>0</v>
      </c>
      <c r="AN31">
        <v>1</v>
      </c>
      <c r="AO31">
        <v>2</v>
      </c>
      <c r="AP31">
        <v>2</v>
      </c>
      <c r="AQ31">
        <v>2</v>
      </c>
      <c r="AR31">
        <v>0</v>
      </c>
      <c r="AS31" s="5">
        <f t="shared" si="6"/>
        <v>0</v>
      </c>
      <c r="AT31">
        <v>15</v>
      </c>
      <c r="AU31">
        <v>13</v>
      </c>
      <c r="AV31" s="5">
        <f t="shared" si="7"/>
        <v>1.908957415565345E-2</v>
      </c>
      <c r="AW31">
        <v>2</v>
      </c>
      <c r="AX31">
        <v>11</v>
      </c>
    </row>
    <row r="32" spans="1:51" x14ac:dyDescent="0.25">
      <c r="A32" t="s">
        <v>122</v>
      </c>
      <c r="B32" t="s">
        <v>74</v>
      </c>
      <c r="C32" t="s">
        <v>123</v>
      </c>
      <c r="D32" t="s">
        <v>53</v>
      </c>
      <c r="E32">
        <v>77003</v>
      </c>
      <c r="F32" s="4">
        <v>150</v>
      </c>
      <c r="G32">
        <v>695</v>
      </c>
      <c r="H32">
        <v>695</v>
      </c>
      <c r="I32">
        <v>695</v>
      </c>
      <c r="J32">
        <v>0</v>
      </c>
      <c r="K32">
        <v>25</v>
      </c>
      <c r="L32">
        <v>25</v>
      </c>
      <c r="M32" s="5">
        <f t="shared" si="0"/>
        <v>3.5971223021582732E-2</v>
      </c>
      <c r="N32">
        <v>25</v>
      </c>
      <c r="O32">
        <v>0</v>
      </c>
      <c r="P32">
        <v>155</v>
      </c>
      <c r="Q32">
        <v>155</v>
      </c>
      <c r="R32" s="5">
        <f t="shared" si="1"/>
        <v>0.22302158273381295</v>
      </c>
      <c r="S32">
        <v>155</v>
      </c>
      <c r="T32">
        <v>0</v>
      </c>
      <c r="U32">
        <v>398</v>
      </c>
      <c r="V32">
        <v>398</v>
      </c>
      <c r="W32" s="5">
        <f t="shared" si="2"/>
        <v>0.57266187050359707</v>
      </c>
      <c r="X32">
        <v>398</v>
      </c>
      <c r="Y32">
        <v>0</v>
      </c>
      <c r="Z32">
        <v>2</v>
      </c>
      <c r="AA32">
        <v>2</v>
      </c>
      <c r="AB32" s="5">
        <f t="shared" si="3"/>
        <v>2.8776978417266188E-3</v>
      </c>
      <c r="AC32">
        <v>2</v>
      </c>
      <c r="AD32">
        <v>0</v>
      </c>
      <c r="AE32">
        <v>0</v>
      </c>
      <c r="AF32">
        <v>0</v>
      </c>
      <c r="AG32" s="5">
        <f t="shared" si="4"/>
        <v>0</v>
      </c>
      <c r="AH32">
        <v>0</v>
      </c>
      <c r="AI32">
        <v>0</v>
      </c>
      <c r="AJ32">
        <v>0</v>
      </c>
      <c r="AK32">
        <v>0</v>
      </c>
      <c r="AL32" s="5">
        <f t="shared" si="5"/>
        <v>0</v>
      </c>
      <c r="AM32">
        <v>0</v>
      </c>
      <c r="AN32">
        <v>0</v>
      </c>
      <c r="AO32">
        <v>9</v>
      </c>
      <c r="AP32">
        <v>9</v>
      </c>
      <c r="AQ32">
        <v>9</v>
      </c>
      <c r="AR32">
        <v>0</v>
      </c>
      <c r="AS32" s="5">
        <f t="shared" si="6"/>
        <v>0</v>
      </c>
      <c r="AT32">
        <v>106</v>
      </c>
      <c r="AU32">
        <v>106</v>
      </c>
      <c r="AV32" s="5">
        <f t="shared" si="7"/>
        <v>0.15251798561151078</v>
      </c>
      <c r="AW32">
        <v>106</v>
      </c>
      <c r="AX32">
        <v>0</v>
      </c>
      <c r="AY32" t="s">
        <v>112</v>
      </c>
    </row>
    <row r="33" spans="1:51" x14ac:dyDescent="0.25">
      <c r="A33" t="s">
        <v>124</v>
      </c>
      <c r="B33" t="s">
        <v>58</v>
      </c>
      <c r="C33" t="s">
        <v>125</v>
      </c>
      <c r="D33" t="s">
        <v>53</v>
      </c>
      <c r="E33">
        <v>77026</v>
      </c>
      <c r="F33" s="4">
        <v>250</v>
      </c>
      <c r="G33">
        <v>508</v>
      </c>
      <c r="H33">
        <v>109</v>
      </c>
      <c r="I33">
        <v>87</v>
      </c>
      <c r="J33">
        <v>22</v>
      </c>
      <c r="K33">
        <v>0</v>
      </c>
      <c r="L33">
        <v>0</v>
      </c>
      <c r="M33" s="5">
        <f t="shared" si="0"/>
        <v>0</v>
      </c>
      <c r="N33">
        <v>0</v>
      </c>
      <c r="O33">
        <v>0</v>
      </c>
      <c r="P33">
        <v>359</v>
      </c>
      <c r="Q33">
        <v>97</v>
      </c>
      <c r="R33" s="5">
        <f t="shared" si="1"/>
        <v>0.88990825688073394</v>
      </c>
      <c r="S33">
        <v>78</v>
      </c>
      <c r="T33">
        <v>19</v>
      </c>
      <c r="U33">
        <v>149</v>
      </c>
      <c r="V33">
        <v>12</v>
      </c>
      <c r="W33" s="5">
        <f t="shared" si="2"/>
        <v>0.11009174311926606</v>
      </c>
      <c r="X33">
        <v>9</v>
      </c>
      <c r="Y33">
        <v>3</v>
      </c>
      <c r="Z33">
        <v>0</v>
      </c>
      <c r="AA33">
        <v>0</v>
      </c>
      <c r="AB33" s="5">
        <f t="shared" si="3"/>
        <v>0</v>
      </c>
      <c r="AC33">
        <v>0</v>
      </c>
      <c r="AD33">
        <v>0</v>
      </c>
      <c r="AE33">
        <v>0</v>
      </c>
      <c r="AF33">
        <v>0</v>
      </c>
      <c r="AG33" s="5">
        <f t="shared" si="4"/>
        <v>0</v>
      </c>
      <c r="AH33">
        <v>0</v>
      </c>
      <c r="AI33">
        <v>0</v>
      </c>
      <c r="AJ33">
        <v>0</v>
      </c>
      <c r="AK33">
        <v>0</v>
      </c>
      <c r="AL33" s="5">
        <f t="shared" si="5"/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 s="5">
        <f t="shared" si="6"/>
        <v>0</v>
      </c>
      <c r="AT33">
        <v>0</v>
      </c>
      <c r="AU33">
        <v>0</v>
      </c>
      <c r="AV33" s="5">
        <f t="shared" si="7"/>
        <v>0</v>
      </c>
      <c r="AW33">
        <v>0</v>
      </c>
      <c r="AX33">
        <v>0</v>
      </c>
      <c r="AY33" t="s">
        <v>112</v>
      </c>
    </row>
    <row r="34" spans="1:51" x14ac:dyDescent="0.25">
      <c r="A34" t="s">
        <v>126</v>
      </c>
      <c r="B34" t="s">
        <v>74</v>
      </c>
      <c r="C34" t="s">
        <v>127</v>
      </c>
      <c r="D34" t="s">
        <v>53</v>
      </c>
      <c r="E34">
        <v>77096</v>
      </c>
      <c r="F34" s="4">
        <v>150</v>
      </c>
      <c r="G34">
        <v>995</v>
      </c>
      <c r="H34">
        <v>993</v>
      </c>
      <c r="I34">
        <v>256</v>
      </c>
      <c r="J34">
        <v>737</v>
      </c>
      <c r="K34">
        <v>23</v>
      </c>
      <c r="L34">
        <v>23</v>
      </c>
      <c r="M34" s="5">
        <f t="shared" si="0"/>
        <v>2.3162134944612285E-2</v>
      </c>
      <c r="N34">
        <v>4</v>
      </c>
      <c r="O34">
        <v>19</v>
      </c>
      <c r="P34">
        <v>305</v>
      </c>
      <c r="Q34">
        <v>303</v>
      </c>
      <c r="R34" s="5">
        <f t="shared" si="1"/>
        <v>0.30513595166163143</v>
      </c>
      <c r="S34">
        <v>48</v>
      </c>
      <c r="T34">
        <v>255</v>
      </c>
      <c r="U34">
        <v>644</v>
      </c>
      <c r="V34">
        <v>644</v>
      </c>
      <c r="W34" s="5">
        <f t="shared" si="2"/>
        <v>0.64853977844914401</v>
      </c>
      <c r="X34">
        <v>193</v>
      </c>
      <c r="Y34">
        <v>451</v>
      </c>
      <c r="Z34">
        <v>1</v>
      </c>
      <c r="AA34">
        <v>1</v>
      </c>
      <c r="AB34" s="5">
        <f t="shared" si="3"/>
        <v>1.0070493454179255E-3</v>
      </c>
      <c r="AC34">
        <v>0</v>
      </c>
      <c r="AD34">
        <v>1</v>
      </c>
      <c r="AE34">
        <v>0</v>
      </c>
      <c r="AF34">
        <v>0</v>
      </c>
      <c r="AG34" s="5">
        <f t="shared" si="4"/>
        <v>0</v>
      </c>
      <c r="AH34">
        <v>0</v>
      </c>
      <c r="AI34">
        <v>0</v>
      </c>
      <c r="AJ34">
        <v>3</v>
      </c>
      <c r="AK34">
        <v>3</v>
      </c>
      <c r="AL34" s="5">
        <f t="shared" si="5"/>
        <v>3.0211480362537764E-3</v>
      </c>
      <c r="AM34">
        <v>1</v>
      </c>
      <c r="AN34">
        <v>2</v>
      </c>
      <c r="AO34">
        <v>5</v>
      </c>
      <c r="AP34">
        <v>5</v>
      </c>
      <c r="AQ34">
        <v>4</v>
      </c>
      <c r="AR34">
        <v>1</v>
      </c>
      <c r="AS34" s="5">
        <f t="shared" si="6"/>
        <v>1.0070493454179255E-3</v>
      </c>
      <c r="AT34">
        <v>14</v>
      </c>
      <c r="AU34">
        <v>14</v>
      </c>
      <c r="AV34" s="5">
        <f t="shared" si="7"/>
        <v>1.4098690835850957E-2</v>
      </c>
      <c r="AW34">
        <v>6</v>
      </c>
      <c r="AX34">
        <v>8</v>
      </c>
    </row>
    <row r="35" spans="1:51" x14ac:dyDescent="0.25">
      <c r="A35" t="s">
        <v>128</v>
      </c>
      <c r="B35" t="s">
        <v>129</v>
      </c>
      <c r="C35" t="s">
        <v>130</v>
      </c>
      <c r="D35" t="s">
        <v>53</v>
      </c>
      <c r="E35">
        <v>77013</v>
      </c>
      <c r="F35" s="4" t="s">
        <v>131</v>
      </c>
      <c r="G35">
        <v>1072</v>
      </c>
      <c r="H35">
        <v>1032</v>
      </c>
      <c r="I35">
        <v>178</v>
      </c>
      <c r="J35">
        <v>854</v>
      </c>
      <c r="K35">
        <v>5</v>
      </c>
      <c r="L35">
        <v>5</v>
      </c>
      <c r="M35" s="5">
        <f t="shared" si="0"/>
        <v>4.8449612403100775E-3</v>
      </c>
      <c r="N35">
        <v>1</v>
      </c>
      <c r="O35">
        <v>4</v>
      </c>
      <c r="P35">
        <v>193</v>
      </c>
      <c r="Q35">
        <v>186</v>
      </c>
      <c r="R35" s="5">
        <f t="shared" si="1"/>
        <v>0.18023255813953487</v>
      </c>
      <c r="S35">
        <v>22</v>
      </c>
      <c r="T35">
        <v>164</v>
      </c>
      <c r="U35">
        <v>848</v>
      </c>
      <c r="V35">
        <v>816</v>
      </c>
      <c r="W35" s="5">
        <f t="shared" si="2"/>
        <v>0.79069767441860461</v>
      </c>
      <c r="X35">
        <v>152</v>
      </c>
      <c r="Y35">
        <v>664</v>
      </c>
      <c r="Z35">
        <v>5</v>
      </c>
      <c r="AA35">
        <v>5</v>
      </c>
      <c r="AB35" s="5">
        <f t="shared" si="3"/>
        <v>4.8449612403100775E-3</v>
      </c>
      <c r="AC35">
        <v>0</v>
      </c>
      <c r="AD35">
        <v>5</v>
      </c>
      <c r="AE35">
        <v>0</v>
      </c>
      <c r="AF35">
        <v>0</v>
      </c>
      <c r="AG35" s="5">
        <f t="shared" si="4"/>
        <v>0</v>
      </c>
      <c r="AH35">
        <v>0</v>
      </c>
      <c r="AI35">
        <v>0</v>
      </c>
      <c r="AJ35">
        <v>3</v>
      </c>
      <c r="AK35">
        <v>3</v>
      </c>
      <c r="AL35" s="5">
        <f t="shared" si="5"/>
        <v>2.9069767441860465E-3</v>
      </c>
      <c r="AM35">
        <v>0</v>
      </c>
      <c r="AN35">
        <v>3</v>
      </c>
      <c r="AO35">
        <v>3</v>
      </c>
      <c r="AP35">
        <v>3</v>
      </c>
      <c r="AQ35">
        <v>2</v>
      </c>
      <c r="AR35">
        <v>1</v>
      </c>
      <c r="AS35" s="5">
        <f t="shared" si="6"/>
        <v>9.6899224806201549E-4</v>
      </c>
      <c r="AT35">
        <v>15</v>
      </c>
      <c r="AU35">
        <v>14</v>
      </c>
      <c r="AV35" s="5">
        <f t="shared" si="7"/>
        <v>1.3565891472868217E-2</v>
      </c>
      <c r="AW35">
        <v>1</v>
      </c>
      <c r="AX35">
        <v>13</v>
      </c>
    </row>
    <row r="36" spans="1:51" x14ac:dyDescent="0.25">
      <c r="A36" t="s">
        <v>132</v>
      </c>
      <c r="B36" t="s">
        <v>79</v>
      </c>
      <c r="C36" t="s">
        <v>133</v>
      </c>
      <c r="D36" t="s">
        <v>53</v>
      </c>
      <c r="E36">
        <v>77018</v>
      </c>
      <c r="F36" s="4">
        <v>350</v>
      </c>
      <c r="G36">
        <v>805</v>
      </c>
      <c r="H36">
        <v>790</v>
      </c>
      <c r="I36">
        <v>343</v>
      </c>
      <c r="J36">
        <v>447</v>
      </c>
      <c r="K36">
        <v>8</v>
      </c>
      <c r="L36">
        <v>8</v>
      </c>
      <c r="M36" s="5">
        <f t="shared" si="0"/>
        <v>1.0126582278481013E-2</v>
      </c>
      <c r="N36">
        <v>1</v>
      </c>
      <c r="O36">
        <v>7</v>
      </c>
      <c r="P36">
        <v>33</v>
      </c>
      <c r="Q36">
        <v>32</v>
      </c>
      <c r="R36" s="5">
        <f t="shared" si="1"/>
        <v>4.0506329113924051E-2</v>
      </c>
      <c r="S36">
        <v>17</v>
      </c>
      <c r="T36">
        <v>15</v>
      </c>
      <c r="U36">
        <v>456</v>
      </c>
      <c r="V36">
        <v>446</v>
      </c>
      <c r="W36" s="5">
        <f t="shared" si="2"/>
        <v>0.56455696202531647</v>
      </c>
      <c r="X36">
        <v>228</v>
      </c>
      <c r="Y36">
        <v>218</v>
      </c>
      <c r="Z36">
        <v>3</v>
      </c>
      <c r="AA36">
        <v>3</v>
      </c>
      <c r="AB36" s="5">
        <f t="shared" si="3"/>
        <v>3.7974683544303796E-3</v>
      </c>
      <c r="AC36">
        <v>0</v>
      </c>
      <c r="AD36">
        <v>3</v>
      </c>
      <c r="AE36">
        <v>0</v>
      </c>
      <c r="AF36">
        <v>0</v>
      </c>
      <c r="AG36" s="5">
        <f t="shared" si="4"/>
        <v>0</v>
      </c>
      <c r="AH36">
        <v>0</v>
      </c>
      <c r="AI36">
        <v>0</v>
      </c>
      <c r="AJ36">
        <v>2</v>
      </c>
      <c r="AK36">
        <v>2</v>
      </c>
      <c r="AL36" s="5">
        <f t="shared" si="5"/>
        <v>2.5316455696202532E-3</v>
      </c>
      <c r="AM36">
        <v>2</v>
      </c>
      <c r="AN36">
        <v>0</v>
      </c>
      <c r="AO36">
        <v>42</v>
      </c>
      <c r="AP36">
        <v>42</v>
      </c>
      <c r="AQ36">
        <v>15</v>
      </c>
      <c r="AR36">
        <v>27</v>
      </c>
      <c r="AS36" s="5">
        <f t="shared" si="6"/>
        <v>3.4177215189873419E-2</v>
      </c>
      <c r="AT36">
        <v>261</v>
      </c>
      <c r="AU36">
        <v>257</v>
      </c>
      <c r="AV36" s="5">
        <f t="shared" si="7"/>
        <v>0.32531645569620254</v>
      </c>
      <c r="AW36">
        <v>80</v>
      </c>
      <c r="AX36">
        <v>177</v>
      </c>
    </row>
    <row r="37" spans="1:51" x14ac:dyDescent="0.25">
      <c r="A37" t="s">
        <v>134</v>
      </c>
      <c r="B37" t="s">
        <v>58</v>
      </c>
      <c r="C37" t="s">
        <v>135</v>
      </c>
      <c r="D37" t="s">
        <v>53</v>
      </c>
      <c r="E37">
        <v>77061</v>
      </c>
      <c r="F37" s="4">
        <v>350</v>
      </c>
      <c r="G37">
        <v>785</v>
      </c>
      <c r="H37">
        <v>677</v>
      </c>
      <c r="I37">
        <v>181</v>
      </c>
      <c r="J37">
        <v>496</v>
      </c>
      <c r="K37">
        <v>1</v>
      </c>
      <c r="L37">
        <v>1</v>
      </c>
      <c r="M37" s="5">
        <f t="shared" si="0"/>
        <v>1.4771048744460858E-3</v>
      </c>
      <c r="N37">
        <v>1</v>
      </c>
      <c r="O37">
        <v>0</v>
      </c>
      <c r="P37">
        <v>198</v>
      </c>
      <c r="Q37">
        <v>170</v>
      </c>
      <c r="R37" s="5">
        <f t="shared" si="1"/>
        <v>0.25110782865583459</v>
      </c>
      <c r="S37">
        <v>71</v>
      </c>
      <c r="T37">
        <v>99</v>
      </c>
      <c r="U37">
        <v>572</v>
      </c>
      <c r="V37">
        <v>492</v>
      </c>
      <c r="W37" s="5">
        <f t="shared" si="2"/>
        <v>0.72673559822747413</v>
      </c>
      <c r="X37">
        <v>109</v>
      </c>
      <c r="Y37">
        <v>383</v>
      </c>
      <c r="Z37">
        <v>1</v>
      </c>
      <c r="AA37">
        <v>1</v>
      </c>
      <c r="AB37" s="5">
        <f t="shared" si="3"/>
        <v>1.4771048744460858E-3</v>
      </c>
      <c r="AC37">
        <v>0</v>
      </c>
      <c r="AD37">
        <v>1</v>
      </c>
      <c r="AE37">
        <v>0</v>
      </c>
      <c r="AF37">
        <v>0</v>
      </c>
      <c r="AG37" s="5">
        <f t="shared" si="4"/>
        <v>0</v>
      </c>
      <c r="AH37">
        <v>0</v>
      </c>
      <c r="AI37">
        <v>0</v>
      </c>
      <c r="AJ37">
        <v>0</v>
      </c>
      <c r="AK37">
        <v>0</v>
      </c>
      <c r="AL37" s="5">
        <f t="shared" si="5"/>
        <v>0</v>
      </c>
      <c r="AM37">
        <v>0</v>
      </c>
      <c r="AN37">
        <v>0</v>
      </c>
      <c r="AO37">
        <v>2</v>
      </c>
      <c r="AP37">
        <v>2</v>
      </c>
      <c r="AQ37">
        <v>0</v>
      </c>
      <c r="AR37">
        <v>2</v>
      </c>
      <c r="AS37" s="5">
        <f t="shared" si="6"/>
        <v>2.9542097488921715E-3</v>
      </c>
      <c r="AT37">
        <v>11</v>
      </c>
      <c r="AU37">
        <v>11</v>
      </c>
      <c r="AV37" s="5">
        <f t="shared" si="7"/>
        <v>1.6248153618906941E-2</v>
      </c>
      <c r="AW37">
        <v>0</v>
      </c>
      <c r="AX37">
        <v>11</v>
      </c>
    </row>
    <row r="38" spans="1:51" x14ac:dyDescent="0.25">
      <c r="A38" t="s">
        <v>136</v>
      </c>
      <c r="B38" t="s">
        <v>58</v>
      </c>
      <c r="C38" t="s">
        <v>137</v>
      </c>
      <c r="D38" t="s">
        <v>53</v>
      </c>
      <c r="E38">
        <v>77019</v>
      </c>
      <c r="F38" s="4">
        <v>350</v>
      </c>
      <c r="G38">
        <v>744</v>
      </c>
      <c r="H38" s="6">
        <v>633</v>
      </c>
      <c r="I38">
        <v>331</v>
      </c>
      <c r="J38">
        <v>302</v>
      </c>
      <c r="K38">
        <v>7</v>
      </c>
      <c r="L38">
        <v>6</v>
      </c>
      <c r="M38" s="5">
        <f t="shared" si="0"/>
        <v>9.4786729857819912E-3</v>
      </c>
      <c r="N38">
        <v>0</v>
      </c>
      <c r="O38">
        <v>6</v>
      </c>
      <c r="P38">
        <v>482</v>
      </c>
      <c r="Q38">
        <v>400</v>
      </c>
      <c r="R38" s="5">
        <f t="shared" si="1"/>
        <v>0.63191153238546605</v>
      </c>
      <c r="S38">
        <v>180</v>
      </c>
      <c r="T38">
        <v>220</v>
      </c>
      <c r="U38">
        <v>222</v>
      </c>
      <c r="V38">
        <v>203</v>
      </c>
      <c r="W38" s="5">
        <f t="shared" si="2"/>
        <v>0.32069510268562401</v>
      </c>
      <c r="X38">
        <v>138</v>
      </c>
      <c r="Y38">
        <v>65</v>
      </c>
      <c r="Z38">
        <v>3</v>
      </c>
      <c r="AA38">
        <v>3</v>
      </c>
      <c r="AB38" s="5">
        <f t="shared" si="3"/>
        <v>4.7393364928909956E-3</v>
      </c>
      <c r="AC38">
        <v>3</v>
      </c>
      <c r="AD38">
        <v>0</v>
      </c>
      <c r="AE38">
        <v>0</v>
      </c>
      <c r="AF38">
        <v>0</v>
      </c>
      <c r="AG38" s="5">
        <f t="shared" si="4"/>
        <v>0</v>
      </c>
      <c r="AH38">
        <v>0</v>
      </c>
      <c r="AI38">
        <v>0</v>
      </c>
      <c r="AJ38">
        <v>1</v>
      </c>
      <c r="AK38">
        <v>1</v>
      </c>
      <c r="AL38" s="5">
        <f t="shared" si="5"/>
        <v>1.5797788309636651E-3</v>
      </c>
      <c r="AM38">
        <v>0</v>
      </c>
      <c r="AN38">
        <v>1</v>
      </c>
      <c r="AO38">
        <v>8</v>
      </c>
      <c r="AP38">
        <v>5</v>
      </c>
      <c r="AQ38">
        <v>4</v>
      </c>
      <c r="AR38">
        <v>1</v>
      </c>
      <c r="AS38" s="5">
        <f t="shared" si="6"/>
        <v>1.5797788309636651E-3</v>
      </c>
      <c r="AT38">
        <v>21</v>
      </c>
      <c r="AU38">
        <v>15</v>
      </c>
      <c r="AV38" s="5">
        <f t="shared" si="7"/>
        <v>2.3696682464454975E-2</v>
      </c>
      <c r="AW38">
        <v>6</v>
      </c>
      <c r="AX38">
        <v>9</v>
      </c>
    </row>
    <row r="39" spans="1:51" x14ac:dyDescent="0.25">
      <c r="A39" t="s">
        <v>138</v>
      </c>
      <c r="B39" t="s">
        <v>94</v>
      </c>
      <c r="C39" t="s">
        <v>139</v>
      </c>
      <c r="D39" t="s">
        <v>53</v>
      </c>
      <c r="E39">
        <v>77004</v>
      </c>
      <c r="F39" s="4">
        <v>50</v>
      </c>
      <c r="G39">
        <v>478</v>
      </c>
      <c r="H39">
        <v>478</v>
      </c>
      <c r="I39">
        <v>478</v>
      </c>
      <c r="J39">
        <v>0</v>
      </c>
      <c r="K39">
        <v>16</v>
      </c>
      <c r="L39">
        <v>16</v>
      </c>
      <c r="M39" s="5">
        <f t="shared" si="0"/>
        <v>3.3472803347280332E-2</v>
      </c>
      <c r="N39">
        <v>16</v>
      </c>
      <c r="O39">
        <v>0</v>
      </c>
      <c r="P39">
        <v>167</v>
      </c>
      <c r="Q39">
        <v>167</v>
      </c>
      <c r="R39" s="5">
        <f t="shared" si="1"/>
        <v>0.34937238493723849</v>
      </c>
      <c r="S39">
        <v>167</v>
      </c>
      <c r="T39">
        <v>0</v>
      </c>
      <c r="U39">
        <v>258</v>
      </c>
      <c r="V39">
        <v>258</v>
      </c>
      <c r="W39" s="5">
        <f t="shared" si="2"/>
        <v>0.53974895397489542</v>
      </c>
      <c r="X39">
        <v>258</v>
      </c>
      <c r="Y39">
        <v>0</v>
      </c>
      <c r="Z39">
        <v>0</v>
      </c>
      <c r="AA39">
        <v>0</v>
      </c>
      <c r="AB39" s="5">
        <f t="shared" si="3"/>
        <v>0</v>
      </c>
      <c r="AC39">
        <v>0</v>
      </c>
      <c r="AD39">
        <v>0</v>
      </c>
      <c r="AE39">
        <v>0</v>
      </c>
      <c r="AF39">
        <v>0</v>
      </c>
      <c r="AG39" s="5">
        <f t="shared" si="4"/>
        <v>0</v>
      </c>
      <c r="AH39">
        <v>0</v>
      </c>
      <c r="AI39">
        <v>0</v>
      </c>
      <c r="AJ39">
        <v>0</v>
      </c>
      <c r="AK39">
        <v>0</v>
      </c>
      <c r="AL39" s="5">
        <f t="shared" si="5"/>
        <v>0</v>
      </c>
      <c r="AM39">
        <v>0</v>
      </c>
      <c r="AN39">
        <v>0</v>
      </c>
      <c r="AO39">
        <v>5</v>
      </c>
      <c r="AP39">
        <v>5</v>
      </c>
      <c r="AQ39">
        <v>5</v>
      </c>
      <c r="AR39">
        <v>0</v>
      </c>
      <c r="AS39" s="5">
        <f t="shared" si="6"/>
        <v>0</v>
      </c>
      <c r="AT39">
        <v>32</v>
      </c>
      <c r="AU39">
        <v>32</v>
      </c>
      <c r="AV39" s="5">
        <f t="shared" si="7"/>
        <v>6.6945606694560664E-2</v>
      </c>
      <c r="AW39">
        <v>32</v>
      </c>
      <c r="AX39">
        <v>0</v>
      </c>
    </row>
    <row r="40" spans="1:51" x14ac:dyDescent="0.25">
      <c r="A40" t="s">
        <v>140</v>
      </c>
      <c r="B40" t="s">
        <v>55</v>
      </c>
      <c r="C40" t="s">
        <v>141</v>
      </c>
      <c r="D40" t="s">
        <v>53</v>
      </c>
      <c r="E40">
        <v>77008</v>
      </c>
      <c r="F40" s="4">
        <v>410</v>
      </c>
      <c r="G40">
        <v>1362</v>
      </c>
      <c r="H40">
        <v>610</v>
      </c>
      <c r="I40">
        <v>545</v>
      </c>
      <c r="J40">
        <v>65</v>
      </c>
      <c r="K40">
        <v>15</v>
      </c>
      <c r="L40">
        <v>6</v>
      </c>
      <c r="M40" s="5">
        <f t="shared" si="0"/>
        <v>9.8360655737704927E-3</v>
      </c>
      <c r="N40">
        <v>5</v>
      </c>
      <c r="O40">
        <v>1</v>
      </c>
      <c r="P40">
        <v>121</v>
      </c>
      <c r="Q40">
        <v>31</v>
      </c>
      <c r="R40" s="5">
        <f t="shared" si="1"/>
        <v>5.0819672131147541E-2</v>
      </c>
      <c r="S40">
        <v>31</v>
      </c>
      <c r="T40">
        <v>0</v>
      </c>
      <c r="U40">
        <v>1179</v>
      </c>
      <c r="V40">
        <v>553</v>
      </c>
      <c r="W40" s="5">
        <f t="shared" si="2"/>
        <v>0.90655737704918038</v>
      </c>
      <c r="X40">
        <v>496</v>
      </c>
      <c r="Y40">
        <v>57</v>
      </c>
      <c r="Z40">
        <v>1</v>
      </c>
      <c r="AA40">
        <v>1</v>
      </c>
      <c r="AB40" s="5">
        <f t="shared" si="3"/>
        <v>1.639344262295082E-3</v>
      </c>
      <c r="AC40">
        <v>1</v>
      </c>
      <c r="AD40">
        <v>0</v>
      </c>
      <c r="AE40">
        <v>0</v>
      </c>
      <c r="AF40">
        <v>0</v>
      </c>
      <c r="AG40" s="5">
        <f t="shared" si="4"/>
        <v>0</v>
      </c>
      <c r="AH40">
        <v>0</v>
      </c>
      <c r="AI40">
        <v>0</v>
      </c>
      <c r="AJ40">
        <v>1</v>
      </c>
      <c r="AK40">
        <v>1</v>
      </c>
      <c r="AL40" s="5">
        <f t="shared" si="5"/>
        <v>1.639344262295082E-3</v>
      </c>
      <c r="AM40">
        <v>1</v>
      </c>
      <c r="AN40">
        <v>0</v>
      </c>
      <c r="AO40">
        <v>6</v>
      </c>
      <c r="AP40">
        <v>2</v>
      </c>
      <c r="AQ40">
        <v>1</v>
      </c>
      <c r="AR40">
        <v>1</v>
      </c>
      <c r="AS40" s="5">
        <f t="shared" si="6"/>
        <v>1.639344262295082E-3</v>
      </c>
      <c r="AT40">
        <v>39</v>
      </c>
      <c r="AU40">
        <v>16</v>
      </c>
      <c r="AV40" s="5">
        <f t="shared" si="7"/>
        <v>2.6229508196721311E-2</v>
      </c>
      <c r="AW40">
        <v>10</v>
      </c>
      <c r="AX40">
        <v>6</v>
      </c>
    </row>
    <row r="41" spans="1:51" x14ac:dyDescent="0.25">
      <c r="A41" t="s">
        <v>142</v>
      </c>
      <c r="B41" t="s">
        <v>74</v>
      </c>
      <c r="C41" t="s">
        <v>143</v>
      </c>
      <c r="D41" t="s">
        <v>53</v>
      </c>
      <c r="E41">
        <v>77087</v>
      </c>
      <c r="F41" s="4">
        <v>150</v>
      </c>
      <c r="G41">
        <v>1312</v>
      </c>
      <c r="H41">
        <v>331</v>
      </c>
      <c r="I41">
        <v>168</v>
      </c>
      <c r="J41">
        <v>163</v>
      </c>
      <c r="K41">
        <v>1</v>
      </c>
      <c r="L41">
        <v>0</v>
      </c>
      <c r="M41" s="5">
        <f t="shared" si="0"/>
        <v>0</v>
      </c>
      <c r="N41">
        <v>0</v>
      </c>
      <c r="O41">
        <v>0</v>
      </c>
      <c r="P41">
        <v>292</v>
      </c>
      <c r="Q41">
        <v>58</v>
      </c>
      <c r="R41" s="5">
        <f t="shared" si="1"/>
        <v>0.17522658610271905</v>
      </c>
      <c r="S41">
        <v>47</v>
      </c>
      <c r="T41">
        <v>11</v>
      </c>
      <c r="U41">
        <v>1002</v>
      </c>
      <c r="V41">
        <v>270</v>
      </c>
      <c r="W41" s="5">
        <f t="shared" si="2"/>
        <v>0.81570996978851962</v>
      </c>
      <c r="X41">
        <v>120</v>
      </c>
      <c r="Y41">
        <v>150</v>
      </c>
      <c r="Z41">
        <v>3</v>
      </c>
      <c r="AA41">
        <v>2</v>
      </c>
      <c r="AB41" s="5">
        <f t="shared" si="3"/>
        <v>6.0422960725075529E-3</v>
      </c>
      <c r="AC41">
        <v>1</v>
      </c>
      <c r="AD41">
        <v>1</v>
      </c>
      <c r="AE41">
        <v>0</v>
      </c>
      <c r="AF41">
        <v>0</v>
      </c>
      <c r="AG41" s="5">
        <f t="shared" si="4"/>
        <v>0</v>
      </c>
      <c r="AH41">
        <v>0</v>
      </c>
      <c r="AI41">
        <v>0</v>
      </c>
      <c r="AJ41">
        <v>1</v>
      </c>
      <c r="AK41">
        <v>0</v>
      </c>
      <c r="AL41" s="5">
        <f t="shared" si="5"/>
        <v>0</v>
      </c>
      <c r="AM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S41" s="5">
        <f t="shared" si="6"/>
        <v>0</v>
      </c>
      <c r="AT41">
        <v>12</v>
      </c>
      <c r="AU41">
        <v>1</v>
      </c>
      <c r="AV41" s="5">
        <f t="shared" si="7"/>
        <v>3.0211480362537764E-3</v>
      </c>
      <c r="AW41">
        <v>0</v>
      </c>
      <c r="AX41">
        <v>1</v>
      </c>
    </row>
    <row r="42" spans="1:51" x14ac:dyDescent="0.25">
      <c r="A42" t="s">
        <v>144</v>
      </c>
      <c r="B42" t="s">
        <v>74</v>
      </c>
      <c r="C42" t="s">
        <v>145</v>
      </c>
      <c r="D42" t="s">
        <v>53</v>
      </c>
      <c r="E42">
        <v>77021</v>
      </c>
      <c r="F42" s="4">
        <v>125</v>
      </c>
      <c r="G42">
        <v>350</v>
      </c>
      <c r="H42">
        <v>304</v>
      </c>
      <c r="I42">
        <v>102</v>
      </c>
      <c r="J42">
        <v>202</v>
      </c>
      <c r="K42">
        <v>1</v>
      </c>
      <c r="L42">
        <v>1</v>
      </c>
      <c r="M42" s="5">
        <f t="shared" si="0"/>
        <v>3.2894736842105261E-3</v>
      </c>
      <c r="N42">
        <v>1</v>
      </c>
      <c r="O42">
        <v>0</v>
      </c>
      <c r="P42">
        <v>275</v>
      </c>
      <c r="Q42">
        <v>237</v>
      </c>
      <c r="R42" s="5">
        <f t="shared" si="1"/>
        <v>0.77960526315789469</v>
      </c>
      <c r="S42">
        <v>71</v>
      </c>
      <c r="T42">
        <v>166</v>
      </c>
      <c r="U42">
        <v>72</v>
      </c>
      <c r="V42">
        <v>64</v>
      </c>
      <c r="W42" s="5">
        <f t="shared" si="2"/>
        <v>0.21052631578947367</v>
      </c>
      <c r="X42">
        <v>29</v>
      </c>
      <c r="Y42">
        <v>35</v>
      </c>
      <c r="Z42">
        <v>1</v>
      </c>
      <c r="AA42">
        <v>1</v>
      </c>
      <c r="AB42" s="5">
        <f t="shared" si="3"/>
        <v>3.2894736842105261E-3</v>
      </c>
      <c r="AC42">
        <v>0</v>
      </c>
      <c r="AD42">
        <v>1</v>
      </c>
      <c r="AE42">
        <v>0</v>
      </c>
      <c r="AF42">
        <v>0</v>
      </c>
      <c r="AG42" s="5">
        <f t="shared" si="4"/>
        <v>0</v>
      </c>
      <c r="AH42">
        <v>0</v>
      </c>
      <c r="AI42">
        <v>0</v>
      </c>
      <c r="AJ42">
        <v>0</v>
      </c>
      <c r="AK42">
        <v>0</v>
      </c>
      <c r="AL42" s="5">
        <f t="shared" si="5"/>
        <v>0</v>
      </c>
      <c r="AM42">
        <v>0</v>
      </c>
      <c r="AN42">
        <v>0</v>
      </c>
      <c r="AO42">
        <v>1</v>
      </c>
      <c r="AP42">
        <v>1</v>
      </c>
      <c r="AQ42">
        <v>1</v>
      </c>
      <c r="AR42">
        <v>0</v>
      </c>
      <c r="AS42" s="5">
        <f t="shared" si="6"/>
        <v>0</v>
      </c>
      <c r="AT42">
        <v>0</v>
      </c>
      <c r="AU42">
        <v>0</v>
      </c>
      <c r="AV42" s="5">
        <f t="shared" si="7"/>
        <v>0</v>
      </c>
      <c r="AW42">
        <v>0</v>
      </c>
      <c r="AX42">
        <v>0</v>
      </c>
    </row>
    <row r="43" spans="1:51" x14ac:dyDescent="0.25">
      <c r="A43" t="s">
        <v>146</v>
      </c>
      <c r="B43" t="s">
        <v>74</v>
      </c>
      <c r="C43" t="s">
        <v>147</v>
      </c>
      <c r="D43" t="s">
        <v>53</v>
      </c>
      <c r="E43">
        <v>77007</v>
      </c>
      <c r="F43" s="4">
        <v>125</v>
      </c>
      <c r="G43">
        <v>670</v>
      </c>
      <c r="H43">
        <v>585</v>
      </c>
      <c r="I43">
        <v>225</v>
      </c>
      <c r="J43">
        <v>360</v>
      </c>
      <c r="K43">
        <v>27</v>
      </c>
      <c r="L43">
        <v>19</v>
      </c>
      <c r="M43" s="5">
        <f t="shared" si="0"/>
        <v>3.2478632478632481E-2</v>
      </c>
      <c r="N43">
        <v>12</v>
      </c>
      <c r="O43">
        <v>7</v>
      </c>
      <c r="P43">
        <v>23</v>
      </c>
      <c r="Q43">
        <v>21</v>
      </c>
      <c r="R43" s="5">
        <f t="shared" si="1"/>
        <v>3.5897435897435895E-2</v>
      </c>
      <c r="S43">
        <v>17</v>
      </c>
      <c r="T43">
        <v>4</v>
      </c>
      <c r="U43">
        <v>252</v>
      </c>
      <c r="V43">
        <v>228</v>
      </c>
      <c r="W43" s="5">
        <f t="shared" si="2"/>
        <v>0.38974358974358975</v>
      </c>
      <c r="X43">
        <v>92</v>
      </c>
      <c r="Y43">
        <v>136</v>
      </c>
      <c r="Z43">
        <v>1</v>
      </c>
      <c r="AA43">
        <v>1</v>
      </c>
      <c r="AB43" s="5">
        <f t="shared" si="3"/>
        <v>1.7094017094017094E-3</v>
      </c>
      <c r="AC43">
        <v>0</v>
      </c>
      <c r="AD43">
        <v>1</v>
      </c>
      <c r="AE43">
        <v>0</v>
      </c>
      <c r="AF43">
        <v>0</v>
      </c>
      <c r="AG43" s="5">
        <f t="shared" si="4"/>
        <v>0</v>
      </c>
      <c r="AH43">
        <v>0</v>
      </c>
      <c r="AI43">
        <v>0</v>
      </c>
      <c r="AJ43">
        <v>0</v>
      </c>
      <c r="AK43">
        <v>0</v>
      </c>
      <c r="AL43" s="5">
        <f t="shared" si="5"/>
        <v>0</v>
      </c>
      <c r="AM43">
        <v>0</v>
      </c>
      <c r="AN43">
        <v>0</v>
      </c>
      <c r="AO43">
        <v>54</v>
      </c>
      <c r="AP43">
        <v>45</v>
      </c>
      <c r="AQ43">
        <v>13</v>
      </c>
      <c r="AR43">
        <v>32</v>
      </c>
      <c r="AS43" s="5">
        <f t="shared" si="6"/>
        <v>5.4700854700854701E-2</v>
      </c>
      <c r="AT43">
        <v>313</v>
      </c>
      <c r="AU43">
        <v>271</v>
      </c>
      <c r="AV43" s="5">
        <f t="shared" si="7"/>
        <v>0.46324786324786327</v>
      </c>
      <c r="AW43">
        <v>91</v>
      </c>
      <c r="AX43">
        <v>180</v>
      </c>
    </row>
    <row r="44" spans="1:51" x14ac:dyDescent="0.25">
      <c r="A44" t="s">
        <v>148</v>
      </c>
      <c r="B44" t="s">
        <v>74</v>
      </c>
      <c r="C44" t="s">
        <v>149</v>
      </c>
      <c r="D44" t="s">
        <v>53</v>
      </c>
      <c r="E44">
        <v>77008</v>
      </c>
      <c r="F44" s="4">
        <v>150</v>
      </c>
      <c r="G44">
        <v>2339</v>
      </c>
      <c r="H44">
        <v>714</v>
      </c>
      <c r="I44">
        <v>628</v>
      </c>
      <c r="J44">
        <v>86</v>
      </c>
      <c r="K44">
        <v>25</v>
      </c>
      <c r="L44">
        <v>6</v>
      </c>
      <c r="M44" s="5">
        <f t="shared" si="0"/>
        <v>8.4033613445378148E-3</v>
      </c>
      <c r="N44">
        <v>6</v>
      </c>
      <c r="O44">
        <v>0</v>
      </c>
      <c r="P44">
        <v>274</v>
      </c>
      <c r="Q44">
        <v>43</v>
      </c>
      <c r="R44" s="5">
        <f t="shared" si="1"/>
        <v>6.0224089635854343E-2</v>
      </c>
      <c r="S44">
        <v>42</v>
      </c>
      <c r="T44">
        <v>1</v>
      </c>
      <c r="U44">
        <v>1870</v>
      </c>
      <c r="V44">
        <v>595</v>
      </c>
      <c r="W44" s="5">
        <f t="shared" si="2"/>
        <v>0.83333333333333337</v>
      </c>
      <c r="X44">
        <v>542</v>
      </c>
      <c r="Y44">
        <v>53</v>
      </c>
      <c r="Z44">
        <v>7</v>
      </c>
      <c r="AA44">
        <v>0</v>
      </c>
      <c r="AB44" s="5">
        <f t="shared" si="3"/>
        <v>0</v>
      </c>
      <c r="AC44">
        <v>0</v>
      </c>
      <c r="AD44">
        <v>0</v>
      </c>
      <c r="AE44">
        <v>0</v>
      </c>
      <c r="AF44">
        <v>0</v>
      </c>
      <c r="AG44" s="5">
        <f t="shared" si="4"/>
        <v>0</v>
      </c>
      <c r="AH44">
        <v>0</v>
      </c>
      <c r="AI44">
        <v>0</v>
      </c>
      <c r="AJ44">
        <v>0</v>
      </c>
      <c r="AK44">
        <v>0</v>
      </c>
      <c r="AL44" s="5">
        <f t="shared" si="5"/>
        <v>0</v>
      </c>
      <c r="AM44">
        <v>0</v>
      </c>
      <c r="AN44">
        <v>0</v>
      </c>
      <c r="AO44">
        <v>12</v>
      </c>
      <c r="AP44">
        <v>4</v>
      </c>
      <c r="AQ44">
        <v>3</v>
      </c>
      <c r="AR44">
        <v>1</v>
      </c>
      <c r="AS44" s="5">
        <f t="shared" si="6"/>
        <v>1.4005602240896359E-3</v>
      </c>
      <c r="AT44">
        <v>151</v>
      </c>
      <c r="AU44">
        <v>66</v>
      </c>
      <c r="AV44" s="5">
        <f t="shared" si="7"/>
        <v>9.2436974789915971E-2</v>
      </c>
      <c r="AW44">
        <v>35</v>
      </c>
      <c r="AX44">
        <v>31</v>
      </c>
    </row>
    <row r="45" spans="1:51" x14ac:dyDescent="0.25">
      <c r="A45" t="s">
        <v>150</v>
      </c>
      <c r="B45" t="s">
        <v>51</v>
      </c>
      <c r="C45" t="s">
        <v>151</v>
      </c>
      <c r="D45" t="s">
        <v>53</v>
      </c>
      <c r="E45">
        <v>77008</v>
      </c>
      <c r="F45" s="4">
        <v>100</v>
      </c>
      <c r="G45">
        <v>473</v>
      </c>
      <c r="H45">
        <v>425</v>
      </c>
      <c r="I45">
        <v>352</v>
      </c>
      <c r="J45">
        <v>73</v>
      </c>
      <c r="K45">
        <v>2</v>
      </c>
      <c r="L45">
        <v>2</v>
      </c>
      <c r="M45" s="5">
        <f t="shared" si="0"/>
        <v>4.7058823529411761E-3</v>
      </c>
      <c r="N45">
        <v>2</v>
      </c>
      <c r="O45">
        <v>0</v>
      </c>
      <c r="P45">
        <v>48</v>
      </c>
      <c r="Q45">
        <v>44</v>
      </c>
      <c r="R45" s="5">
        <f t="shared" si="1"/>
        <v>0.10352941176470588</v>
      </c>
      <c r="S45">
        <v>44</v>
      </c>
      <c r="T45">
        <v>0</v>
      </c>
      <c r="U45">
        <v>373</v>
      </c>
      <c r="V45">
        <v>339</v>
      </c>
      <c r="W45" s="5">
        <f t="shared" si="2"/>
        <v>0.79764705882352938</v>
      </c>
      <c r="X45">
        <v>274</v>
      </c>
      <c r="Y45">
        <v>65</v>
      </c>
      <c r="Z45">
        <v>0</v>
      </c>
      <c r="AA45">
        <v>0</v>
      </c>
      <c r="AB45" s="5">
        <f t="shared" si="3"/>
        <v>0</v>
      </c>
      <c r="AC45">
        <v>0</v>
      </c>
      <c r="AD45">
        <v>0</v>
      </c>
      <c r="AE45">
        <v>0</v>
      </c>
      <c r="AF45">
        <v>0</v>
      </c>
      <c r="AG45" s="5">
        <f t="shared" si="4"/>
        <v>0</v>
      </c>
      <c r="AH45">
        <v>0</v>
      </c>
      <c r="AI45">
        <v>0</v>
      </c>
      <c r="AJ45">
        <v>0</v>
      </c>
      <c r="AK45">
        <v>0</v>
      </c>
      <c r="AL45" s="5">
        <f t="shared" si="5"/>
        <v>0</v>
      </c>
      <c r="AM45">
        <v>0</v>
      </c>
      <c r="AN45">
        <v>0</v>
      </c>
      <c r="AO45">
        <v>12</v>
      </c>
      <c r="AP45">
        <v>10</v>
      </c>
      <c r="AQ45">
        <v>8</v>
      </c>
      <c r="AR45">
        <v>2</v>
      </c>
      <c r="AS45" s="5">
        <f t="shared" si="6"/>
        <v>4.7058823529411761E-3</v>
      </c>
      <c r="AT45">
        <v>38</v>
      </c>
      <c r="AU45">
        <v>30</v>
      </c>
      <c r="AV45" s="5">
        <f t="shared" si="7"/>
        <v>7.0588235294117646E-2</v>
      </c>
      <c r="AW45">
        <v>24</v>
      </c>
      <c r="AX45">
        <v>6</v>
      </c>
    </row>
    <row r="46" spans="1:51" x14ac:dyDescent="0.25">
      <c r="A46" t="s">
        <v>152</v>
      </c>
      <c r="B46" t="s">
        <v>55</v>
      </c>
      <c r="C46" t="s">
        <v>153</v>
      </c>
      <c r="D46" t="s">
        <v>53</v>
      </c>
      <c r="E46">
        <v>77096</v>
      </c>
      <c r="F46" s="4">
        <v>410</v>
      </c>
      <c r="G46">
        <v>779</v>
      </c>
      <c r="H46">
        <v>304</v>
      </c>
      <c r="I46">
        <v>193</v>
      </c>
      <c r="J46">
        <v>111</v>
      </c>
      <c r="K46">
        <v>67</v>
      </c>
      <c r="L46">
        <v>48</v>
      </c>
      <c r="M46" s="5">
        <f t="shared" si="0"/>
        <v>0.15789473684210525</v>
      </c>
      <c r="N46">
        <v>27</v>
      </c>
      <c r="O46">
        <v>21</v>
      </c>
      <c r="P46">
        <v>188</v>
      </c>
      <c r="Q46">
        <v>50</v>
      </c>
      <c r="R46" s="5">
        <f t="shared" si="1"/>
        <v>0.16447368421052633</v>
      </c>
      <c r="S46">
        <v>36</v>
      </c>
      <c r="T46">
        <v>14</v>
      </c>
      <c r="U46">
        <v>325</v>
      </c>
      <c r="V46">
        <v>104</v>
      </c>
      <c r="W46" s="5">
        <f t="shared" si="2"/>
        <v>0.34210526315789475</v>
      </c>
      <c r="X46">
        <v>72</v>
      </c>
      <c r="Y46">
        <v>32</v>
      </c>
      <c r="Z46">
        <v>1</v>
      </c>
      <c r="AA46">
        <v>0</v>
      </c>
      <c r="AB46" s="5">
        <f t="shared" si="3"/>
        <v>0</v>
      </c>
      <c r="AC46">
        <v>0</v>
      </c>
      <c r="AD46">
        <v>0</v>
      </c>
      <c r="AE46">
        <v>0</v>
      </c>
      <c r="AF46">
        <v>0</v>
      </c>
      <c r="AG46" s="5">
        <f t="shared" si="4"/>
        <v>0</v>
      </c>
      <c r="AH46">
        <v>0</v>
      </c>
      <c r="AI46">
        <v>0</v>
      </c>
      <c r="AJ46">
        <v>1</v>
      </c>
      <c r="AK46">
        <v>0</v>
      </c>
      <c r="AL46" s="5">
        <f t="shared" si="5"/>
        <v>0</v>
      </c>
      <c r="AM46">
        <v>0</v>
      </c>
      <c r="AN46">
        <v>0</v>
      </c>
      <c r="AO46">
        <v>20</v>
      </c>
      <c r="AP46">
        <v>10</v>
      </c>
      <c r="AQ46">
        <v>5</v>
      </c>
      <c r="AR46">
        <v>5</v>
      </c>
      <c r="AS46" s="5">
        <f t="shared" si="6"/>
        <v>1.6447368421052631E-2</v>
      </c>
      <c r="AT46">
        <v>177</v>
      </c>
      <c r="AU46">
        <v>92</v>
      </c>
      <c r="AV46" s="5">
        <f t="shared" si="7"/>
        <v>0.30263157894736842</v>
      </c>
      <c r="AW46">
        <v>53</v>
      </c>
      <c r="AX46">
        <v>39</v>
      </c>
    </row>
    <row r="47" spans="1:51" x14ac:dyDescent="0.25">
      <c r="A47" t="s">
        <v>154</v>
      </c>
      <c r="B47" t="s">
        <v>74</v>
      </c>
      <c r="C47" t="s">
        <v>155</v>
      </c>
      <c r="D47" t="s">
        <v>53</v>
      </c>
      <c r="E47">
        <v>77022</v>
      </c>
      <c r="F47" s="4">
        <v>125</v>
      </c>
      <c r="G47">
        <v>880</v>
      </c>
      <c r="H47">
        <v>795</v>
      </c>
      <c r="I47">
        <v>329</v>
      </c>
      <c r="J47">
        <v>466</v>
      </c>
      <c r="K47">
        <v>0</v>
      </c>
      <c r="L47">
        <v>0</v>
      </c>
      <c r="M47" s="5">
        <f t="shared" si="0"/>
        <v>0</v>
      </c>
      <c r="N47">
        <v>0</v>
      </c>
      <c r="O47">
        <v>0</v>
      </c>
      <c r="P47">
        <v>17</v>
      </c>
      <c r="Q47">
        <v>17</v>
      </c>
      <c r="R47" s="5">
        <f t="shared" si="1"/>
        <v>2.1383647798742137E-2</v>
      </c>
      <c r="S47">
        <v>15</v>
      </c>
      <c r="T47">
        <v>2</v>
      </c>
      <c r="U47">
        <v>844</v>
      </c>
      <c r="V47">
        <v>760</v>
      </c>
      <c r="W47" s="5">
        <f t="shared" si="2"/>
        <v>0.95597484276729561</v>
      </c>
      <c r="X47">
        <v>305</v>
      </c>
      <c r="Y47">
        <v>455</v>
      </c>
      <c r="Z47">
        <v>0</v>
      </c>
      <c r="AA47">
        <v>0</v>
      </c>
      <c r="AB47" s="5">
        <f t="shared" si="3"/>
        <v>0</v>
      </c>
      <c r="AC47">
        <v>0</v>
      </c>
      <c r="AD47">
        <v>0</v>
      </c>
      <c r="AE47">
        <v>0</v>
      </c>
      <c r="AF47">
        <v>0</v>
      </c>
      <c r="AG47" s="5">
        <f t="shared" si="4"/>
        <v>0</v>
      </c>
      <c r="AH47">
        <v>0</v>
      </c>
      <c r="AI47">
        <v>0</v>
      </c>
      <c r="AJ47">
        <v>0</v>
      </c>
      <c r="AK47">
        <v>0</v>
      </c>
      <c r="AL47" s="5">
        <f t="shared" si="5"/>
        <v>0</v>
      </c>
      <c r="AM47">
        <v>0</v>
      </c>
      <c r="AN47">
        <v>0</v>
      </c>
      <c r="AO47">
        <v>2</v>
      </c>
      <c r="AP47">
        <v>1</v>
      </c>
      <c r="AQ47">
        <v>0</v>
      </c>
      <c r="AR47">
        <v>1</v>
      </c>
      <c r="AS47" s="5">
        <f t="shared" si="6"/>
        <v>1.2578616352201257E-3</v>
      </c>
      <c r="AT47">
        <v>17</v>
      </c>
      <c r="AU47">
        <v>17</v>
      </c>
      <c r="AV47" s="5">
        <f t="shared" si="7"/>
        <v>2.1383647798742137E-2</v>
      </c>
      <c r="AW47">
        <v>9</v>
      </c>
      <c r="AX47">
        <v>8</v>
      </c>
    </row>
    <row r="48" spans="1:51" x14ac:dyDescent="0.25">
      <c r="A48" t="s">
        <v>156</v>
      </c>
      <c r="B48" t="s">
        <v>74</v>
      </c>
      <c r="C48" t="s">
        <v>157</v>
      </c>
      <c r="D48" t="s">
        <v>53</v>
      </c>
      <c r="E48">
        <v>77009</v>
      </c>
      <c r="F48" s="4">
        <v>150</v>
      </c>
      <c r="G48">
        <v>897</v>
      </c>
      <c r="H48">
        <v>518</v>
      </c>
      <c r="I48">
        <v>306</v>
      </c>
      <c r="J48">
        <v>212</v>
      </c>
      <c r="K48">
        <v>9</v>
      </c>
      <c r="L48">
        <v>6</v>
      </c>
      <c r="M48" s="5">
        <f t="shared" si="0"/>
        <v>1.1583011583011582E-2</v>
      </c>
      <c r="N48">
        <v>3</v>
      </c>
      <c r="O48">
        <v>3</v>
      </c>
      <c r="P48">
        <v>73</v>
      </c>
      <c r="Q48">
        <v>40</v>
      </c>
      <c r="R48" s="5">
        <f t="shared" si="1"/>
        <v>7.7220077220077218E-2</v>
      </c>
      <c r="S48">
        <v>32</v>
      </c>
      <c r="T48">
        <v>8</v>
      </c>
      <c r="U48">
        <v>665</v>
      </c>
      <c r="V48">
        <v>366</v>
      </c>
      <c r="W48" s="5">
        <f t="shared" si="2"/>
        <v>0.70656370656370659</v>
      </c>
      <c r="X48">
        <v>244</v>
      </c>
      <c r="Y48">
        <v>122</v>
      </c>
      <c r="Z48">
        <v>1</v>
      </c>
      <c r="AA48">
        <v>1</v>
      </c>
      <c r="AB48" s="5">
        <f t="shared" si="3"/>
        <v>1.9305019305019305E-3</v>
      </c>
      <c r="AC48">
        <v>1</v>
      </c>
      <c r="AD48">
        <v>0</v>
      </c>
      <c r="AE48">
        <v>1</v>
      </c>
      <c r="AF48">
        <v>0</v>
      </c>
      <c r="AG48" s="5">
        <f t="shared" si="4"/>
        <v>0</v>
      </c>
      <c r="AH48">
        <v>0</v>
      </c>
      <c r="AI48">
        <v>0</v>
      </c>
      <c r="AJ48">
        <v>0</v>
      </c>
      <c r="AK48">
        <v>0</v>
      </c>
      <c r="AL48" s="5">
        <f t="shared" si="5"/>
        <v>0</v>
      </c>
      <c r="AM48">
        <v>0</v>
      </c>
      <c r="AN48">
        <v>0</v>
      </c>
      <c r="AO48">
        <v>17</v>
      </c>
      <c r="AP48">
        <v>13</v>
      </c>
      <c r="AQ48">
        <v>2</v>
      </c>
      <c r="AR48">
        <v>11</v>
      </c>
      <c r="AS48" s="5">
        <f t="shared" si="6"/>
        <v>2.1235521235521235E-2</v>
      </c>
      <c r="AT48">
        <v>131</v>
      </c>
      <c r="AU48">
        <v>92</v>
      </c>
      <c r="AV48" s="5">
        <f t="shared" si="7"/>
        <v>0.17760617760617761</v>
      </c>
      <c r="AW48">
        <v>24</v>
      </c>
      <c r="AX48">
        <v>68</v>
      </c>
    </row>
    <row r="49" spans="1:50" x14ac:dyDescent="0.25">
      <c r="A49" t="s">
        <v>158</v>
      </c>
      <c r="B49" t="s">
        <v>159</v>
      </c>
      <c r="C49" t="s">
        <v>160</v>
      </c>
      <c r="D49" t="s">
        <v>53</v>
      </c>
      <c r="E49">
        <v>77007</v>
      </c>
      <c r="F49" s="4">
        <v>750</v>
      </c>
      <c r="G49">
        <v>420</v>
      </c>
      <c r="H49">
        <v>420</v>
      </c>
      <c r="I49">
        <v>420</v>
      </c>
      <c r="J49">
        <v>0</v>
      </c>
      <c r="K49">
        <v>4</v>
      </c>
      <c r="L49">
        <v>4</v>
      </c>
      <c r="M49" s="5">
        <f t="shared" si="0"/>
        <v>9.5238095238095247E-3</v>
      </c>
      <c r="N49">
        <v>4</v>
      </c>
      <c r="O49">
        <v>0</v>
      </c>
      <c r="P49">
        <v>63</v>
      </c>
      <c r="Q49">
        <v>63</v>
      </c>
      <c r="R49" s="5">
        <f t="shared" si="1"/>
        <v>0.15</v>
      </c>
      <c r="S49">
        <v>63</v>
      </c>
      <c r="T49">
        <v>0</v>
      </c>
      <c r="U49">
        <v>333</v>
      </c>
      <c r="V49">
        <v>333</v>
      </c>
      <c r="W49" s="5">
        <f t="shared" si="2"/>
        <v>0.79285714285714282</v>
      </c>
      <c r="X49">
        <v>333</v>
      </c>
      <c r="Y49">
        <v>0</v>
      </c>
      <c r="Z49">
        <v>1</v>
      </c>
      <c r="AA49">
        <v>1</v>
      </c>
      <c r="AB49" s="5">
        <f t="shared" si="3"/>
        <v>2.3809523809523812E-3</v>
      </c>
      <c r="AC49">
        <v>1</v>
      </c>
      <c r="AD49">
        <v>0</v>
      </c>
      <c r="AE49">
        <v>0</v>
      </c>
      <c r="AF49">
        <v>0</v>
      </c>
      <c r="AG49" s="5">
        <f t="shared" si="4"/>
        <v>0</v>
      </c>
      <c r="AH49">
        <v>0</v>
      </c>
      <c r="AI49">
        <v>0</v>
      </c>
      <c r="AJ49">
        <v>1</v>
      </c>
      <c r="AK49">
        <v>1</v>
      </c>
      <c r="AL49" s="5">
        <f t="shared" si="5"/>
        <v>2.3809523809523812E-3</v>
      </c>
      <c r="AM49">
        <v>1</v>
      </c>
      <c r="AN49">
        <v>0</v>
      </c>
      <c r="AO49">
        <v>0</v>
      </c>
      <c r="AP49">
        <v>0</v>
      </c>
      <c r="AQ49">
        <v>0</v>
      </c>
      <c r="AR49">
        <v>0</v>
      </c>
      <c r="AS49" s="5">
        <f t="shared" si="6"/>
        <v>0</v>
      </c>
      <c r="AT49">
        <v>18</v>
      </c>
      <c r="AU49">
        <v>18</v>
      </c>
      <c r="AV49" s="5">
        <f t="shared" si="7"/>
        <v>4.2857142857142858E-2</v>
      </c>
      <c r="AW49">
        <v>18</v>
      </c>
      <c r="AX49">
        <v>0</v>
      </c>
    </row>
    <row r="50" spans="1:50" x14ac:dyDescent="0.25">
      <c r="A50" t="s">
        <v>161</v>
      </c>
      <c r="B50" t="s">
        <v>58</v>
      </c>
      <c r="C50" t="s">
        <v>162</v>
      </c>
      <c r="D50" t="s">
        <v>53</v>
      </c>
      <c r="E50">
        <v>77006</v>
      </c>
      <c r="F50" s="4">
        <v>1150</v>
      </c>
      <c r="G50">
        <v>751</v>
      </c>
      <c r="H50">
        <v>751</v>
      </c>
      <c r="I50">
        <v>751</v>
      </c>
      <c r="J50">
        <v>0</v>
      </c>
      <c r="K50">
        <v>64</v>
      </c>
      <c r="L50">
        <v>64</v>
      </c>
      <c r="M50" s="5">
        <f t="shared" si="0"/>
        <v>8.5219707057256996E-2</v>
      </c>
      <c r="N50">
        <v>64</v>
      </c>
      <c r="O50">
        <v>0</v>
      </c>
      <c r="P50">
        <v>132</v>
      </c>
      <c r="Q50">
        <v>132</v>
      </c>
      <c r="R50" s="5">
        <f t="shared" si="1"/>
        <v>0.17576564580559254</v>
      </c>
      <c r="S50">
        <v>132</v>
      </c>
      <c r="T50">
        <v>0</v>
      </c>
      <c r="U50">
        <v>193</v>
      </c>
      <c r="V50">
        <v>193</v>
      </c>
      <c r="W50" s="5">
        <f t="shared" si="2"/>
        <v>0.2569906790945406</v>
      </c>
      <c r="X50">
        <v>193</v>
      </c>
      <c r="Y50">
        <v>0</v>
      </c>
      <c r="Z50">
        <v>1</v>
      </c>
      <c r="AA50">
        <v>1</v>
      </c>
      <c r="AB50" s="5">
        <f t="shared" si="3"/>
        <v>1.3315579227696406E-3</v>
      </c>
      <c r="AC50">
        <v>1</v>
      </c>
      <c r="AD50">
        <v>0</v>
      </c>
      <c r="AE50">
        <v>0</v>
      </c>
      <c r="AF50">
        <v>0</v>
      </c>
      <c r="AG50" s="5">
        <f t="shared" si="4"/>
        <v>0</v>
      </c>
      <c r="AH50">
        <v>0</v>
      </c>
      <c r="AI50">
        <v>0</v>
      </c>
      <c r="AJ50">
        <v>1</v>
      </c>
      <c r="AK50">
        <v>1</v>
      </c>
      <c r="AL50" s="5">
        <f t="shared" si="5"/>
        <v>1.3315579227696406E-3</v>
      </c>
      <c r="AM50">
        <v>1</v>
      </c>
      <c r="AN50">
        <v>0</v>
      </c>
      <c r="AO50">
        <v>26</v>
      </c>
      <c r="AP50">
        <v>26</v>
      </c>
      <c r="AQ50">
        <v>26</v>
      </c>
      <c r="AR50">
        <v>0</v>
      </c>
      <c r="AS50" s="5">
        <f t="shared" si="6"/>
        <v>0</v>
      </c>
      <c r="AT50">
        <v>334</v>
      </c>
      <c r="AU50">
        <v>334</v>
      </c>
      <c r="AV50" s="5">
        <f t="shared" si="7"/>
        <v>0.44474034620505992</v>
      </c>
      <c r="AW50">
        <v>334</v>
      </c>
      <c r="AX50">
        <v>0</v>
      </c>
    </row>
    <row r="51" spans="1:50" x14ac:dyDescent="0.25">
      <c r="A51" t="s">
        <v>163</v>
      </c>
      <c r="B51" t="s">
        <v>164</v>
      </c>
      <c r="C51" t="s">
        <v>165</v>
      </c>
      <c r="D51" t="s">
        <v>53</v>
      </c>
      <c r="E51">
        <v>77033</v>
      </c>
      <c r="F51" s="4">
        <v>300</v>
      </c>
      <c r="G51">
        <v>421</v>
      </c>
      <c r="H51">
        <v>404</v>
      </c>
      <c r="I51">
        <v>404</v>
      </c>
      <c r="J51">
        <v>0</v>
      </c>
      <c r="K51">
        <v>3</v>
      </c>
      <c r="L51">
        <v>3</v>
      </c>
      <c r="M51" s="5">
        <f t="shared" si="0"/>
        <v>7.4257425742574254E-3</v>
      </c>
      <c r="N51">
        <v>3</v>
      </c>
      <c r="O51">
        <v>0</v>
      </c>
      <c r="P51">
        <v>115</v>
      </c>
      <c r="Q51">
        <v>109</v>
      </c>
      <c r="R51" s="5">
        <f t="shared" si="1"/>
        <v>0.26980198019801982</v>
      </c>
      <c r="S51">
        <v>109</v>
      </c>
      <c r="T51">
        <v>0</v>
      </c>
      <c r="U51">
        <v>300</v>
      </c>
      <c r="V51">
        <v>290</v>
      </c>
      <c r="W51" s="5">
        <f t="shared" si="2"/>
        <v>0.71782178217821779</v>
      </c>
      <c r="X51">
        <v>290</v>
      </c>
      <c r="Y51">
        <v>0</v>
      </c>
      <c r="Z51">
        <v>0</v>
      </c>
      <c r="AA51">
        <v>0</v>
      </c>
      <c r="AB51" s="5">
        <f t="shared" si="3"/>
        <v>0</v>
      </c>
      <c r="AC51">
        <v>0</v>
      </c>
      <c r="AD51">
        <v>0</v>
      </c>
      <c r="AE51">
        <v>0</v>
      </c>
      <c r="AF51">
        <v>0</v>
      </c>
      <c r="AG51" s="5">
        <f t="shared" si="4"/>
        <v>0</v>
      </c>
      <c r="AH51">
        <v>0</v>
      </c>
      <c r="AI51">
        <v>0</v>
      </c>
      <c r="AJ51">
        <v>0</v>
      </c>
      <c r="AK51">
        <v>0</v>
      </c>
      <c r="AL51" s="5">
        <f t="shared" si="5"/>
        <v>0</v>
      </c>
      <c r="AM51">
        <v>0</v>
      </c>
      <c r="AN51">
        <v>0</v>
      </c>
      <c r="AO51">
        <v>2</v>
      </c>
      <c r="AP51">
        <v>2</v>
      </c>
      <c r="AQ51">
        <v>2</v>
      </c>
      <c r="AR51">
        <v>0</v>
      </c>
      <c r="AS51" s="5">
        <f t="shared" si="6"/>
        <v>0</v>
      </c>
      <c r="AT51">
        <v>1</v>
      </c>
      <c r="AU51">
        <v>0</v>
      </c>
      <c r="AV51" s="5">
        <f t="shared" si="7"/>
        <v>0</v>
      </c>
      <c r="AW51">
        <v>0</v>
      </c>
      <c r="AX51">
        <v>0</v>
      </c>
    </row>
    <row r="52" spans="1:50" x14ac:dyDescent="0.25">
      <c r="A52" t="s">
        <v>166</v>
      </c>
      <c r="B52" t="s">
        <v>58</v>
      </c>
      <c r="C52" t="s">
        <v>167</v>
      </c>
      <c r="D52" t="s">
        <v>53</v>
      </c>
      <c r="E52">
        <v>77026</v>
      </c>
      <c r="F52" s="4">
        <v>350</v>
      </c>
      <c r="G52">
        <v>379</v>
      </c>
      <c r="H52">
        <v>331</v>
      </c>
      <c r="I52">
        <v>76</v>
      </c>
      <c r="J52">
        <v>255</v>
      </c>
      <c r="K52">
        <v>0</v>
      </c>
      <c r="L52">
        <v>0</v>
      </c>
      <c r="M52" s="5">
        <f t="shared" si="0"/>
        <v>0</v>
      </c>
      <c r="N52">
        <v>0</v>
      </c>
      <c r="O52">
        <v>0</v>
      </c>
      <c r="P52">
        <v>305</v>
      </c>
      <c r="Q52">
        <v>265</v>
      </c>
      <c r="R52" s="5">
        <f t="shared" si="1"/>
        <v>0.80060422960725075</v>
      </c>
      <c r="S52">
        <v>67</v>
      </c>
      <c r="T52">
        <v>198</v>
      </c>
      <c r="U52">
        <v>72</v>
      </c>
      <c r="V52">
        <v>64</v>
      </c>
      <c r="W52" s="5">
        <f t="shared" si="2"/>
        <v>0.19335347432024169</v>
      </c>
      <c r="X52">
        <v>9</v>
      </c>
      <c r="Y52">
        <v>55</v>
      </c>
      <c r="Z52">
        <v>1</v>
      </c>
      <c r="AA52">
        <v>1</v>
      </c>
      <c r="AB52" s="5">
        <f t="shared" si="3"/>
        <v>3.0211480362537764E-3</v>
      </c>
      <c r="AC52">
        <v>0</v>
      </c>
      <c r="AD52">
        <v>1</v>
      </c>
      <c r="AE52">
        <v>0</v>
      </c>
      <c r="AF52">
        <v>0</v>
      </c>
      <c r="AG52" s="5">
        <f t="shared" si="4"/>
        <v>0</v>
      </c>
      <c r="AH52">
        <v>0</v>
      </c>
      <c r="AI52">
        <v>0</v>
      </c>
      <c r="AJ52">
        <v>0</v>
      </c>
      <c r="AK52">
        <v>0</v>
      </c>
      <c r="AL52" s="5">
        <f t="shared" si="5"/>
        <v>0</v>
      </c>
      <c r="AM52">
        <v>0</v>
      </c>
      <c r="AN52">
        <v>0</v>
      </c>
      <c r="AO52">
        <v>1</v>
      </c>
      <c r="AP52">
        <v>1</v>
      </c>
      <c r="AQ52">
        <v>0</v>
      </c>
      <c r="AR52">
        <v>1</v>
      </c>
      <c r="AS52" s="5">
        <f t="shared" si="6"/>
        <v>3.0211480362537764E-3</v>
      </c>
      <c r="AT52">
        <v>0</v>
      </c>
      <c r="AU52">
        <v>0</v>
      </c>
      <c r="AV52" s="5">
        <f t="shared" si="7"/>
        <v>0</v>
      </c>
      <c r="AW52">
        <v>0</v>
      </c>
      <c r="AX52">
        <v>0</v>
      </c>
    </row>
    <row r="53" spans="1:50" x14ac:dyDescent="0.25">
      <c r="A53" t="s">
        <v>168</v>
      </c>
      <c r="B53" t="s">
        <v>169</v>
      </c>
      <c r="C53" t="s">
        <v>170</v>
      </c>
      <c r="D53" t="s">
        <v>53</v>
      </c>
      <c r="E53">
        <v>77028</v>
      </c>
      <c r="F53" s="4" t="s">
        <v>171</v>
      </c>
      <c r="G53">
        <v>691</v>
      </c>
      <c r="H53">
        <v>617</v>
      </c>
      <c r="I53">
        <v>53</v>
      </c>
      <c r="J53">
        <v>564</v>
      </c>
      <c r="K53">
        <v>0</v>
      </c>
      <c r="L53">
        <v>0</v>
      </c>
      <c r="M53" s="5">
        <f t="shared" si="0"/>
        <v>0</v>
      </c>
      <c r="N53">
        <v>0</v>
      </c>
      <c r="O53">
        <v>0</v>
      </c>
      <c r="P53">
        <v>439</v>
      </c>
      <c r="Q53">
        <v>396</v>
      </c>
      <c r="R53" s="5">
        <f t="shared" si="1"/>
        <v>0.64181523500810378</v>
      </c>
      <c r="S53">
        <v>49</v>
      </c>
      <c r="T53">
        <v>347</v>
      </c>
      <c r="U53">
        <v>240</v>
      </c>
      <c r="V53">
        <v>210</v>
      </c>
      <c r="W53" s="5">
        <f t="shared" si="2"/>
        <v>0.34035656401944897</v>
      </c>
      <c r="X53">
        <v>3</v>
      </c>
      <c r="Y53">
        <v>207</v>
      </c>
      <c r="Z53">
        <v>3</v>
      </c>
      <c r="AA53">
        <v>3</v>
      </c>
      <c r="AB53" s="5">
        <f t="shared" si="3"/>
        <v>4.8622366288492711E-3</v>
      </c>
      <c r="AC53">
        <v>0</v>
      </c>
      <c r="AD53">
        <v>3</v>
      </c>
      <c r="AE53">
        <v>0</v>
      </c>
      <c r="AF53">
        <v>0</v>
      </c>
      <c r="AG53" s="5">
        <f t="shared" si="4"/>
        <v>0</v>
      </c>
      <c r="AH53">
        <v>0</v>
      </c>
      <c r="AI53">
        <v>0</v>
      </c>
      <c r="AJ53">
        <v>0</v>
      </c>
      <c r="AK53">
        <v>0</v>
      </c>
      <c r="AL53" s="5">
        <f t="shared" si="5"/>
        <v>0</v>
      </c>
      <c r="AM53">
        <v>0</v>
      </c>
      <c r="AN53">
        <v>0</v>
      </c>
      <c r="AO53">
        <v>2</v>
      </c>
      <c r="AP53">
        <v>2</v>
      </c>
      <c r="AQ53">
        <v>0</v>
      </c>
      <c r="AR53">
        <v>2</v>
      </c>
      <c r="AS53" s="5">
        <f t="shared" si="6"/>
        <v>3.2414910858995136E-3</v>
      </c>
      <c r="AT53">
        <v>7</v>
      </c>
      <c r="AU53">
        <v>6</v>
      </c>
      <c r="AV53" s="5">
        <f t="shared" si="7"/>
        <v>9.7244732576985422E-3</v>
      </c>
      <c r="AW53">
        <v>1</v>
      </c>
      <c r="AX53">
        <v>5</v>
      </c>
    </row>
    <row r="54" spans="1:50" x14ac:dyDescent="0.25">
      <c r="A54" t="s">
        <v>172</v>
      </c>
      <c r="B54" t="s">
        <v>58</v>
      </c>
      <c r="C54" t="s">
        <v>173</v>
      </c>
      <c r="D54" t="s">
        <v>53</v>
      </c>
      <c r="E54">
        <v>77009</v>
      </c>
      <c r="F54" s="4">
        <v>250</v>
      </c>
      <c r="G54">
        <v>646</v>
      </c>
      <c r="H54">
        <v>250</v>
      </c>
      <c r="I54">
        <v>6</v>
      </c>
      <c r="J54">
        <v>244</v>
      </c>
      <c r="K54">
        <v>1</v>
      </c>
      <c r="L54">
        <v>0</v>
      </c>
      <c r="M54" s="5">
        <f t="shared" si="0"/>
        <v>0</v>
      </c>
      <c r="N54">
        <v>0</v>
      </c>
      <c r="O54">
        <v>0</v>
      </c>
      <c r="P54">
        <v>369</v>
      </c>
      <c r="Q54">
        <v>192</v>
      </c>
      <c r="R54" s="5">
        <f t="shared" si="1"/>
        <v>0.76800000000000002</v>
      </c>
      <c r="S54">
        <v>3</v>
      </c>
      <c r="T54">
        <v>159</v>
      </c>
      <c r="U54">
        <v>266</v>
      </c>
      <c r="V54">
        <v>86</v>
      </c>
      <c r="W54" s="5">
        <f t="shared" si="2"/>
        <v>0.34399999999999997</v>
      </c>
      <c r="X54">
        <v>3</v>
      </c>
      <c r="Y54">
        <v>83</v>
      </c>
      <c r="Z54">
        <v>1</v>
      </c>
      <c r="AA54">
        <v>1</v>
      </c>
      <c r="AB54" s="5">
        <f t="shared" si="3"/>
        <v>4.0000000000000001E-3</v>
      </c>
      <c r="AC54">
        <v>0</v>
      </c>
      <c r="AD54">
        <v>1</v>
      </c>
      <c r="AE54">
        <v>0</v>
      </c>
      <c r="AF54">
        <v>0</v>
      </c>
      <c r="AG54" s="5">
        <f t="shared" si="4"/>
        <v>0</v>
      </c>
      <c r="AH54">
        <v>0</v>
      </c>
      <c r="AI54">
        <v>0</v>
      </c>
      <c r="AJ54">
        <v>0</v>
      </c>
      <c r="AK54">
        <v>0</v>
      </c>
      <c r="AL54" s="5">
        <f t="shared" si="5"/>
        <v>0</v>
      </c>
      <c r="AM54">
        <v>0</v>
      </c>
      <c r="AN54">
        <v>0</v>
      </c>
      <c r="AO54">
        <v>2</v>
      </c>
      <c r="AP54">
        <v>0</v>
      </c>
      <c r="AQ54">
        <v>0</v>
      </c>
      <c r="AR54">
        <v>0</v>
      </c>
      <c r="AS54" s="5">
        <f t="shared" si="6"/>
        <v>0</v>
      </c>
      <c r="AT54">
        <v>7</v>
      </c>
      <c r="AU54">
        <v>1</v>
      </c>
      <c r="AV54" s="5">
        <f t="shared" si="7"/>
        <v>4.0000000000000001E-3</v>
      </c>
      <c r="AW54">
        <v>0</v>
      </c>
      <c r="AX54">
        <v>1</v>
      </c>
    </row>
    <row r="55" spans="1:50" x14ac:dyDescent="0.25">
      <c r="A55" t="s">
        <v>174</v>
      </c>
      <c r="B55" t="s">
        <v>51</v>
      </c>
      <c r="C55" t="s">
        <v>175</v>
      </c>
      <c r="D55" t="s">
        <v>53</v>
      </c>
      <c r="E55">
        <v>77096</v>
      </c>
      <c r="F55" s="4">
        <v>100</v>
      </c>
      <c r="G55">
        <v>634</v>
      </c>
      <c r="H55">
        <v>608</v>
      </c>
      <c r="I55">
        <v>246</v>
      </c>
      <c r="J55">
        <v>362</v>
      </c>
      <c r="K55">
        <v>59</v>
      </c>
      <c r="L55">
        <v>53</v>
      </c>
      <c r="M55" s="5">
        <f t="shared" si="0"/>
        <v>8.7171052631578941E-2</v>
      </c>
      <c r="N55">
        <v>30</v>
      </c>
      <c r="O55">
        <v>23</v>
      </c>
      <c r="P55">
        <v>81</v>
      </c>
      <c r="Q55">
        <v>79</v>
      </c>
      <c r="R55" s="5">
        <f t="shared" si="1"/>
        <v>0.12993421052631579</v>
      </c>
      <c r="S55">
        <v>54</v>
      </c>
      <c r="T55">
        <v>25</v>
      </c>
      <c r="U55">
        <v>155</v>
      </c>
      <c r="V55">
        <v>151</v>
      </c>
      <c r="W55" s="5">
        <f t="shared" si="2"/>
        <v>0.24835526315789475</v>
      </c>
      <c r="X55">
        <v>67</v>
      </c>
      <c r="Y55">
        <v>84</v>
      </c>
      <c r="Z55">
        <v>1</v>
      </c>
      <c r="AA55">
        <v>1</v>
      </c>
      <c r="AB55" s="5">
        <f t="shared" si="3"/>
        <v>1.6447368421052631E-3</v>
      </c>
      <c r="AC55">
        <v>0</v>
      </c>
      <c r="AD55">
        <v>1</v>
      </c>
      <c r="AE55">
        <v>0</v>
      </c>
      <c r="AF55">
        <v>0</v>
      </c>
      <c r="AG55" s="5">
        <f t="shared" si="4"/>
        <v>0</v>
      </c>
      <c r="AH55">
        <v>0</v>
      </c>
      <c r="AI55">
        <v>0</v>
      </c>
      <c r="AJ55">
        <v>0</v>
      </c>
      <c r="AK55">
        <v>0</v>
      </c>
      <c r="AL55" s="5">
        <f t="shared" si="5"/>
        <v>0</v>
      </c>
      <c r="AM55">
        <v>0</v>
      </c>
      <c r="AN55">
        <v>0</v>
      </c>
      <c r="AO55">
        <v>36</v>
      </c>
      <c r="AP55">
        <v>35</v>
      </c>
      <c r="AQ55">
        <v>9</v>
      </c>
      <c r="AR55">
        <v>26</v>
      </c>
      <c r="AS55" s="5">
        <f t="shared" si="6"/>
        <v>4.2763157894736843E-2</v>
      </c>
      <c r="AT55">
        <v>302</v>
      </c>
      <c r="AU55">
        <v>289</v>
      </c>
      <c r="AV55" s="5">
        <f t="shared" si="7"/>
        <v>0.47532894736842107</v>
      </c>
      <c r="AW55">
        <v>86</v>
      </c>
      <c r="AX55">
        <v>203</v>
      </c>
    </row>
    <row r="56" spans="1:50" x14ac:dyDescent="0.25">
      <c r="A56" t="s">
        <v>176</v>
      </c>
      <c r="B56" t="s">
        <v>51</v>
      </c>
      <c r="C56" t="s">
        <v>177</v>
      </c>
      <c r="D56" t="s">
        <v>53</v>
      </c>
      <c r="E56">
        <v>77098</v>
      </c>
      <c r="F56" s="4">
        <v>50</v>
      </c>
      <c r="G56">
        <v>3322</v>
      </c>
      <c r="H56">
        <v>977</v>
      </c>
      <c r="I56">
        <v>916</v>
      </c>
      <c r="J56">
        <v>61</v>
      </c>
      <c r="K56">
        <v>176</v>
      </c>
      <c r="L56">
        <v>53</v>
      </c>
      <c r="M56" s="5">
        <f t="shared" si="0"/>
        <v>5.4247697031729783E-2</v>
      </c>
      <c r="N56">
        <v>43</v>
      </c>
      <c r="O56">
        <v>10</v>
      </c>
      <c r="P56">
        <v>1044</v>
      </c>
      <c r="Q56">
        <v>336</v>
      </c>
      <c r="R56" s="5">
        <f t="shared" si="1"/>
        <v>0.34390992835209827</v>
      </c>
      <c r="S56">
        <v>328</v>
      </c>
      <c r="T56">
        <v>18</v>
      </c>
      <c r="U56">
        <v>1195</v>
      </c>
      <c r="V56">
        <v>355</v>
      </c>
      <c r="W56" s="5">
        <f t="shared" si="2"/>
        <v>0.36335721596724668</v>
      </c>
      <c r="X56">
        <v>337</v>
      </c>
      <c r="Y56">
        <v>18</v>
      </c>
      <c r="Z56">
        <v>16</v>
      </c>
      <c r="AA56">
        <v>1</v>
      </c>
      <c r="AB56" s="5">
        <f t="shared" si="3"/>
        <v>1.0235414534288639E-3</v>
      </c>
      <c r="AC56">
        <v>1</v>
      </c>
      <c r="AD56">
        <v>0</v>
      </c>
      <c r="AE56">
        <v>0</v>
      </c>
      <c r="AF56">
        <v>0</v>
      </c>
      <c r="AG56" s="5">
        <f t="shared" si="4"/>
        <v>0</v>
      </c>
      <c r="AH56">
        <v>0</v>
      </c>
      <c r="AI56">
        <v>0</v>
      </c>
      <c r="AJ56">
        <v>2</v>
      </c>
      <c r="AK56">
        <v>1</v>
      </c>
      <c r="AL56" s="5">
        <f t="shared" si="5"/>
        <v>1.0235414534288639E-3</v>
      </c>
      <c r="AM56">
        <v>1</v>
      </c>
      <c r="AN56">
        <v>0</v>
      </c>
      <c r="AO56">
        <v>61</v>
      </c>
      <c r="AP56">
        <v>16</v>
      </c>
      <c r="AQ56">
        <v>13</v>
      </c>
      <c r="AR56">
        <v>3</v>
      </c>
      <c r="AS56" s="5">
        <f t="shared" si="6"/>
        <v>3.0706243602865915E-3</v>
      </c>
      <c r="AT56">
        <v>828</v>
      </c>
      <c r="AU56">
        <v>215</v>
      </c>
      <c r="AV56" s="5">
        <f t="shared" si="7"/>
        <v>0.22006141248720573</v>
      </c>
      <c r="AW56">
        <v>193</v>
      </c>
      <c r="AX56">
        <v>22</v>
      </c>
    </row>
    <row r="57" spans="1:50" x14ac:dyDescent="0.25">
      <c r="A57" t="s">
        <v>178</v>
      </c>
      <c r="B57" t="s">
        <v>179</v>
      </c>
      <c r="C57" t="s">
        <v>180</v>
      </c>
      <c r="D57" t="s">
        <v>53</v>
      </c>
      <c r="E57">
        <v>77098</v>
      </c>
      <c r="F57" s="4">
        <v>410</v>
      </c>
      <c r="G57">
        <v>1468</v>
      </c>
      <c r="H57">
        <v>1047</v>
      </c>
      <c r="I57">
        <v>685</v>
      </c>
      <c r="J57">
        <v>362</v>
      </c>
      <c r="K57">
        <v>252</v>
      </c>
      <c r="L57">
        <v>204</v>
      </c>
      <c r="M57" s="5">
        <f t="shared" si="0"/>
        <v>0.19484240687679083</v>
      </c>
      <c r="N57">
        <v>139</v>
      </c>
      <c r="O57">
        <v>65</v>
      </c>
      <c r="P57">
        <v>203</v>
      </c>
      <c r="Q57">
        <v>126</v>
      </c>
      <c r="R57" s="5">
        <f t="shared" si="1"/>
        <v>0.12034383954154727</v>
      </c>
      <c r="S57">
        <v>106</v>
      </c>
      <c r="T57">
        <v>20</v>
      </c>
      <c r="U57">
        <v>457</v>
      </c>
      <c r="V57">
        <v>307</v>
      </c>
      <c r="W57" s="5">
        <f t="shared" si="2"/>
        <v>0.29321872015281758</v>
      </c>
      <c r="X57">
        <v>243</v>
      </c>
      <c r="Y57">
        <v>64</v>
      </c>
      <c r="Z57">
        <v>5</v>
      </c>
      <c r="AA57">
        <v>4</v>
      </c>
      <c r="AB57" s="5">
        <f t="shared" si="3"/>
        <v>3.8204393505253103E-3</v>
      </c>
      <c r="AC57">
        <v>2</v>
      </c>
      <c r="AD57">
        <v>2</v>
      </c>
      <c r="AE57">
        <v>0</v>
      </c>
      <c r="AF57">
        <v>0</v>
      </c>
      <c r="AG57" s="5">
        <f t="shared" si="4"/>
        <v>0</v>
      </c>
      <c r="AH57">
        <v>0</v>
      </c>
      <c r="AI57">
        <v>0</v>
      </c>
      <c r="AJ57">
        <v>4</v>
      </c>
      <c r="AK57">
        <v>2</v>
      </c>
      <c r="AL57" s="5">
        <f t="shared" si="5"/>
        <v>1.9102196752626551E-3</v>
      </c>
      <c r="AM57">
        <v>2</v>
      </c>
      <c r="AN57">
        <v>0</v>
      </c>
      <c r="AO57">
        <v>76</v>
      </c>
      <c r="AP57">
        <v>61</v>
      </c>
      <c r="AQ57">
        <v>32</v>
      </c>
      <c r="AR57">
        <v>29</v>
      </c>
      <c r="AS57" s="5">
        <f t="shared" si="6"/>
        <v>2.7698185291308502E-2</v>
      </c>
      <c r="AT57">
        <v>471</v>
      </c>
      <c r="AU57">
        <v>343</v>
      </c>
      <c r="AV57" s="5">
        <f t="shared" si="7"/>
        <v>0.32760267430754536</v>
      </c>
      <c r="AW57">
        <v>161</v>
      </c>
      <c r="AX57">
        <v>182</v>
      </c>
    </row>
    <row r="58" spans="1:50" x14ac:dyDescent="0.25">
      <c r="A58" t="s">
        <v>181</v>
      </c>
      <c r="B58" t="s">
        <v>74</v>
      </c>
      <c r="C58" t="s">
        <v>182</v>
      </c>
      <c r="D58" t="s">
        <v>53</v>
      </c>
      <c r="E58">
        <v>77023</v>
      </c>
      <c r="F58" s="4">
        <v>125</v>
      </c>
      <c r="G58">
        <v>725</v>
      </c>
      <c r="H58">
        <v>629</v>
      </c>
      <c r="I58">
        <v>292</v>
      </c>
      <c r="J58">
        <v>337</v>
      </c>
      <c r="K58">
        <v>7</v>
      </c>
      <c r="L58">
        <v>4</v>
      </c>
      <c r="M58" s="5">
        <f t="shared" si="0"/>
        <v>6.3593004769475362E-3</v>
      </c>
      <c r="N58">
        <v>4</v>
      </c>
      <c r="O58">
        <v>0</v>
      </c>
      <c r="P58">
        <v>37</v>
      </c>
      <c r="Q58">
        <v>30</v>
      </c>
      <c r="R58" s="5">
        <f t="shared" si="1"/>
        <v>4.7694753577106522E-2</v>
      </c>
      <c r="S58">
        <v>19</v>
      </c>
      <c r="T58">
        <v>11</v>
      </c>
      <c r="U58">
        <v>663</v>
      </c>
      <c r="V58">
        <v>582</v>
      </c>
      <c r="W58" s="5">
        <f t="shared" si="2"/>
        <v>0.92527821939586641</v>
      </c>
      <c r="X58">
        <v>261</v>
      </c>
      <c r="Y58">
        <v>321</v>
      </c>
      <c r="Z58">
        <v>0</v>
      </c>
      <c r="AA58">
        <v>0</v>
      </c>
      <c r="AB58" s="5">
        <f t="shared" si="3"/>
        <v>0</v>
      </c>
      <c r="AC58">
        <v>0</v>
      </c>
      <c r="AD58">
        <v>0</v>
      </c>
      <c r="AE58">
        <v>0</v>
      </c>
      <c r="AF58">
        <v>0</v>
      </c>
      <c r="AG58" s="5">
        <f t="shared" si="4"/>
        <v>0</v>
      </c>
      <c r="AH58">
        <v>0</v>
      </c>
      <c r="AI58">
        <v>0</v>
      </c>
      <c r="AJ58">
        <v>0</v>
      </c>
      <c r="AK58">
        <v>0</v>
      </c>
      <c r="AL58" s="5">
        <f t="shared" si="5"/>
        <v>0</v>
      </c>
      <c r="AM58">
        <v>0</v>
      </c>
      <c r="AN58">
        <v>0</v>
      </c>
      <c r="AO58">
        <v>1</v>
      </c>
      <c r="AP58">
        <v>1</v>
      </c>
      <c r="AQ58">
        <v>1</v>
      </c>
      <c r="AR58">
        <v>0</v>
      </c>
      <c r="AS58" s="5">
        <f t="shared" si="6"/>
        <v>0</v>
      </c>
      <c r="AT58">
        <v>17</v>
      </c>
      <c r="AU58">
        <v>12</v>
      </c>
      <c r="AV58" s="5">
        <f t="shared" si="7"/>
        <v>1.9077901430842606E-2</v>
      </c>
      <c r="AW58">
        <v>7</v>
      </c>
      <c r="AX58">
        <v>5</v>
      </c>
    </row>
    <row r="59" spans="1:50" x14ac:dyDescent="0.25">
      <c r="A59" t="s">
        <v>183</v>
      </c>
      <c r="B59" t="s">
        <v>58</v>
      </c>
      <c r="C59" t="s">
        <v>184</v>
      </c>
      <c r="D59" t="s">
        <v>53</v>
      </c>
      <c r="E59">
        <v>77045</v>
      </c>
      <c r="F59" s="4">
        <v>250</v>
      </c>
      <c r="G59">
        <v>1123</v>
      </c>
      <c r="H59">
        <v>144</v>
      </c>
      <c r="I59">
        <v>6</v>
      </c>
      <c r="J59">
        <v>138</v>
      </c>
      <c r="K59">
        <v>2</v>
      </c>
      <c r="L59">
        <v>0</v>
      </c>
      <c r="M59" s="5">
        <f t="shared" si="0"/>
        <v>0</v>
      </c>
      <c r="N59">
        <v>0</v>
      </c>
      <c r="O59">
        <v>0</v>
      </c>
      <c r="P59">
        <v>379</v>
      </c>
      <c r="Q59">
        <v>56</v>
      </c>
      <c r="R59" s="5">
        <f t="shared" si="1"/>
        <v>0.3888888888888889</v>
      </c>
      <c r="S59">
        <v>4</v>
      </c>
      <c r="T59">
        <v>52</v>
      </c>
      <c r="U59">
        <v>725</v>
      </c>
      <c r="V59">
        <v>87</v>
      </c>
      <c r="W59" s="5">
        <f t="shared" si="2"/>
        <v>0.60416666666666663</v>
      </c>
      <c r="X59">
        <v>2</v>
      </c>
      <c r="Y59">
        <v>85</v>
      </c>
      <c r="Z59">
        <v>4</v>
      </c>
      <c r="AA59">
        <v>0</v>
      </c>
      <c r="AB59" s="5">
        <f t="shared" si="3"/>
        <v>0</v>
      </c>
      <c r="AC59">
        <v>0</v>
      </c>
      <c r="AD59">
        <v>0</v>
      </c>
      <c r="AE59">
        <v>0</v>
      </c>
      <c r="AF59">
        <v>0</v>
      </c>
      <c r="AG59" s="5">
        <f t="shared" si="4"/>
        <v>0</v>
      </c>
      <c r="AH59">
        <v>0</v>
      </c>
      <c r="AI59">
        <v>0</v>
      </c>
      <c r="AJ59">
        <v>0</v>
      </c>
      <c r="AK59">
        <v>0</v>
      </c>
      <c r="AL59" s="5">
        <f t="shared" si="5"/>
        <v>0</v>
      </c>
      <c r="AM59">
        <v>0</v>
      </c>
      <c r="AN59">
        <v>0</v>
      </c>
      <c r="AO59">
        <v>6</v>
      </c>
      <c r="AP59">
        <v>1</v>
      </c>
      <c r="AQ59">
        <v>0</v>
      </c>
      <c r="AR59">
        <v>1</v>
      </c>
      <c r="AS59" s="5">
        <f t="shared" si="6"/>
        <v>6.9444444444444441E-3</v>
      </c>
      <c r="AT59">
        <v>7</v>
      </c>
      <c r="AU59">
        <v>0</v>
      </c>
      <c r="AV59" s="5">
        <f t="shared" si="7"/>
        <v>0</v>
      </c>
      <c r="AW59">
        <v>0</v>
      </c>
      <c r="AX59">
        <v>0</v>
      </c>
    </row>
    <row r="60" spans="1:50" x14ac:dyDescent="0.25">
      <c r="A60" t="s">
        <v>185</v>
      </c>
      <c r="B60" t="s">
        <v>186</v>
      </c>
      <c r="C60" t="s">
        <v>187</v>
      </c>
      <c r="D60" t="s">
        <v>53</v>
      </c>
      <c r="E60">
        <v>77020</v>
      </c>
      <c r="F60" s="4">
        <v>100</v>
      </c>
      <c r="G60">
        <v>480</v>
      </c>
      <c r="H60">
        <v>478</v>
      </c>
      <c r="I60">
        <v>478</v>
      </c>
      <c r="J60">
        <v>0</v>
      </c>
      <c r="K60">
        <v>8</v>
      </c>
      <c r="L60">
        <v>8</v>
      </c>
      <c r="M60" s="5">
        <f t="shared" si="0"/>
        <v>1.6736401673640166E-2</v>
      </c>
      <c r="N60">
        <v>8</v>
      </c>
      <c r="O60">
        <v>0</v>
      </c>
      <c r="P60">
        <v>227</v>
      </c>
      <c r="Q60">
        <v>227</v>
      </c>
      <c r="R60" s="5">
        <f t="shared" si="1"/>
        <v>0.47489539748953974</v>
      </c>
      <c r="S60">
        <v>227</v>
      </c>
      <c r="T60">
        <v>0</v>
      </c>
      <c r="U60">
        <v>232</v>
      </c>
      <c r="V60">
        <v>232</v>
      </c>
      <c r="W60" s="5">
        <f t="shared" si="2"/>
        <v>0.48535564853556484</v>
      </c>
      <c r="X60">
        <v>232</v>
      </c>
      <c r="Y60">
        <v>0</v>
      </c>
      <c r="Z60">
        <v>0</v>
      </c>
      <c r="AA60">
        <v>0</v>
      </c>
      <c r="AB60" s="5">
        <f t="shared" si="3"/>
        <v>0</v>
      </c>
      <c r="AC60">
        <v>0</v>
      </c>
      <c r="AD60">
        <v>0</v>
      </c>
      <c r="AE60">
        <v>0</v>
      </c>
      <c r="AF60">
        <v>0</v>
      </c>
      <c r="AG60" s="5">
        <f t="shared" si="4"/>
        <v>0</v>
      </c>
      <c r="AH60">
        <v>0</v>
      </c>
      <c r="AI60">
        <v>0</v>
      </c>
      <c r="AJ60">
        <v>0</v>
      </c>
      <c r="AK60">
        <v>0</v>
      </c>
      <c r="AL60" s="5">
        <f t="shared" si="5"/>
        <v>0</v>
      </c>
      <c r="AM60">
        <v>0</v>
      </c>
      <c r="AN60">
        <v>0</v>
      </c>
      <c r="AO60">
        <v>4</v>
      </c>
      <c r="AP60">
        <v>4</v>
      </c>
      <c r="AQ60">
        <v>4</v>
      </c>
      <c r="AR60">
        <v>0</v>
      </c>
      <c r="AS60" s="5">
        <f t="shared" si="6"/>
        <v>0</v>
      </c>
      <c r="AT60">
        <v>9</v>
      </c>
      <c r="AU60">
        <v>9</v>
      </c>
      <c r="AV60" s="5">
        <f t="shared" si="7"/>
        <v>1.8828451882845189E-2</v>
      </c>
      <c r="AW60">
        <v>9</v>
      </c>
      <c r="AX60">
        <v>0</v>
      </c>
    </row>
    <row r="61" spans="1:50" x14ac:dyDescent="0.25">
      <c r="A61" t="s">
        <v>188</v>
      </c>
      <c r="B61" t="s">
        <v>74</v>
      </c>
      <c r="C61" t="s">
        <v>189</v>
      </c>
      <c r="D61" t="s">
        <v>53</v>
      </c>
      <c r="E61">
        <v>77004</v>
      </c>
      <c r="F61" s="4">
        <v>125</v>
      </c>
      <c r="G61">
        <v>638</v>
      </c>
      <c r="H61">
        <v>561</v>
      </c>
      <c r="I61">
        <v>192</v>
      </c>
      <c r="J61">
        <v>369</v>
      </c>
      <c r="K61">
        <v>3</v>
      </c>
      <c r="L61">
        <v>3</v>
      </c>
      <c r="M61" s="5">
        <f t="shared" si="0"/>
        <v>5.3475935828877002E-3</v>
      </c>
      <c r="N61">
        <v>0</v>
      </c>
      <c r="O61">
        <v>3</v>
      </c>
      <c r="P61">
        <v>602</v>
      </c>
      <c r="Q61">
        <v>531</v>
      </c>
      <c r="R61" s="5">
        <f t="shared" si="1"/>
        <v>0.946524064171123</v>
      </c>
      <c r="S61">
        <v>184</v>
      </c>
      <c r="T61">
        <v>347</v>
      </c>
      <c r="U61">
        <v>19</v>
      </c>
      <c r="V61">
        <v>18</v>
      </c>
      <c r="W61" s="5">
        <f t="shared" si="2"/>
        <v>3.2085561497326207E-2</v>
      </c>
      <c r="X61">
        <v>4</v>
      </c>
      <c r="Y61">
        <v>14</v>
      </c>
      <c r="Z61">
        <v>2</v>
      </c>
      <c r="AA61">
        <v>2</v>
      </c>
      <c r="AB61" s="5">
        <f t="shared" si="3"/>
        <v>3.5650623885918001E-3</v>
      </c>
      <c r="AC61">
        <v>2</v>
      </c>
      <c r="AD61">
        <v>0</v>
      </c>
      <c r="AE61">
        <v>0</v>
      </c>
      <c r="AF61">
        <v>0</v>
      </c>
      <c r="AG61" s="5">
        <f t="shared" si="4"/>
        <v>0</v>
      </c>
      <c r="AH61">
        <v>0</v>
      </c>
      <c r="AI61">
        <v>0</v>
      </c>
      <c r="AJ61">
        <v>0</v>
      </c>
      <c r="AK61">
        <v>0</v>
      </c>
      <c r="AL61" s="5">
        <f t="shared" si="5"/>
        <v>0</v>
      </c>
      <c r="AM61">
        <v>0</v>
      </c>
      <c r="AN61">
        <v>0</v>
      </c>
      <c r="AO61">
        <v>8</v>
      </c>
      <c r="AP61">
        <v>6</v>
      </c>
      <c r="AQ61">
        <v>2</v>
      </c>
      <c r="AR61">
        <v>4</v>
      </c>
      <c r="AS61" s="5">
        <f t="shared" si="6"/>
        <v>7.1301247771836003E-3</v>
      </c>
      <c r="AT61">
        <v>4</v>
      </c>
      <c r="AU61">
        <v>1</v>
      </c>
      <c r="AV61" s="5">
        <f t="shared" si="7"/>
        <v>1.7825311942959001E-3</v>
      </c>
      <c r="AW61">
        <v>0</v>
      </c>
      <c r="AX61">
        <v>1</v>
      </c>
    </row>
    <row r="62" spans="1:50" x14ac:dyDescent="0.25">
      <c r="A62" t="s">
        <v>190</v>
      </c>
      <c r="B62" t="s">
        <v>191</v>
      </c>
      <c r="C62" t="s">
        <v>192</v>
      </c>
      <c r="D62" t="s">
        <v>53</v>
      </c>
      <c r="E62">
        <v>77074</v>
      </c>
      <c r="F62" s="4" t="s">
        <v>193</v>
      </c>
      <c r="G62">
        <v>900</v>
      </c>
      <c r="H62">
        <v>268</v>
      </c>
      <c r="I62">
        <v>88</v>
      </c>
      <c r="J62">
        <v>180</v>
      </c>
      <c r="K62">
        <v>64</v>
      </c>
      <c r="L62">
        <v>19</v>
      </c>
      <c r="M62" s="5">
        <f t="shared" si="0"/>
        <v>7.0895522388059698E-2</v>
      </c>
      <c r="N62">
        <v>7</v>
      </c>
      <c r="O62">
        <v>12</v>
      </c>
      <c r="P62">
        <v>109</v>
      </c>
      <c r="Q62">
        <v>41</v>
      </c>
      <c r="R62" s="5">
        <f t="shared" si="1"/>
        <v>0.15298507462686567</v>
      </c>
      <c r="S62">
        <v>29</v>
      </c>
      <c r="T62">
        <v>12</v>
      </c>
      <c r="U62">
        <v>690</v>
      </c>
      <c r="V62">
        <v>198</v>
      </c>
      <c r="W62" s="5">
        <f t="shared" si="2"/>
        <v>0.73880597014925375</v>
      </c>
      <c r="X62">
        <v>48</v>
      </c>
      <c r="Y62">
        <v>150</v>
      </c>
      <c r="Z62">
        <v>3</v>
      </c>
      <c r="AA62">
        <v>2</v>
      </c>
      <c r="AB62" s="5">
        <f t="shared" si="3"/>
        <v>7.462686567164179E-3</v>
      </c>
      <c r="AC62">
        <v>0</v>
      </c>
      <c r="AD62">
        <v>2</v>
      </c>
      <c r="AE62">
        <v>0</v>
      </c>
      <c r="AF62">
        <v>0</v>
      </c>
      <c r="AG62" s="5">
        <f t="shared" si="4"/>
        <v>0</v>
      </c>
      <c r="AH62">
        <v>0</v>
      </c>
      <c r="AI62">
        <v>0</v>
      </c>
      <c r="AJ62">
        <v>0</v>
      </c>
      <c r="AK62">
        <v>0</v>
      </c>
      <c r="AL62" s="5">
        <f t="shared" si="5"/>
        <v>0</v>
      </c>
      <c r="AM62">
        <v>0</v>
      </c>
      <c r="AN62">
        <v>0</v>
      </c>
      <c r="AO62">
        <v>3</v>
      </c>
      <c r="AP62">
        <v>2</v>
      </c>
      <c r="AQ62">
        <v>2</v>
      </c>
      <c r="AR62">
        <v>0</v>
      </c>
      <c r="AS62" s="5">
        <f t="shared" si="6"/>
        <v>0</v>
      </c>
      <c r="AT62">
        <v>31</v>
      </c>
      <c r="AU62">
        <v>6</v>
      </c>
      <c r="AV62" s="5">
        <f t="shared" si="7"/>
        <v>2.2388059701492536E-2</v>
      </c>
      <c r="AW62">
        <v>2</v>
      </c>
      <c r="AX62">
        <v>4</v>
      </c>
    </row>
    <row r="63" spans="1:50" x14ac:dyDescent="0.25">
      <c r="A63" t="s">
        <v>194</v>
      </c>
      <c r="B63" t="s">
        <v>58</v>
      </c>
      <c r="C63" t="s">
        <v>195</v>
      </c>
      <c r="D63" t="s">
        <v>53</v>
      </c>
      <c r="E63">
        <v>77025</v>
      </c>
      <c r="F63" s="4">
        <v>350</v>
      </c>
      <c r="G63">
        <v>789</v>
      </c>
      <c r="H63">
        <v>754</v>
      </c>
      <c r="I63">
        <v>289</v>
      </c>
      <c r="J63">
        <v>465</v>
      </c>
      <c r="K63">
        <v>59</v>
      </c>
      <c r="L63">
        <v>44</v>
      </c>
      <c r="M63" s="5">
        <f t="shared" si="0"/>
        <v>5.8355437665782495E-2</v>
      </c>
      <c r="N63">
        <v>21</v>
      </c>
      <c r="O63">
        <v>23</v>
      </c>
      <c r="P63">
        <v>465</v>
      </c>
      <c r="Q63">
        <v>456</v>
      </c>
      <c r="R63" s="5">
        <f t="shared" si="1"/>
        <v>0.60477453580901852</v>
      </c>
      <c r="S63">
        <v>186</v>
      </c>
      <c r="T63">
        <v>270</v>
      </c>
      <c r="U63">
        <v>195</v>
      </c>
      <c r="V63">
        <v>188</v>
      </c>
      <c r="W63" s="5">
        <f t="shared" si="2"/>
        <v>0.24933687002652519</v>
      </c>
      <c r="X63">
        <v>73</v>
      </c>
      <c r="Y63">
        <v>115</v>
      </c>
      <c r="Z63">
        <v>1</v>
      </c>
      <c r="AA63">
        <v>1</v>
      </c>
      <c r="AB63" s="5">
        <f t="shared" si="3"/>
        <v>1.3262599469496021E-3</v>
      </c>
      <c r="AC63">
        <v>0</v>
      </c>
      <c r="AD63">
        <v>1</v>
      </c>
      <c r="AE63">
        <v>0</v>
      </c>
      <c r="AF63">
        <v>0</v>
      </c>
      <c r="AG63" s="5">
        <f t="shared" si="4"/>
        <v>0</v>
      </c>
      <c r="AH63">
        <v>0</v>
      </c>
      <c r="AI63">
        <v>0</v>
      </c>
      <c r="AJ63">
        <v>2</v>
      </c>
      <c r="AK63">
        <v>2</v>
      </c>
      <c r="AL63" s="5">
        <f t="shared" si="5"/>
        <v>2.6525198938992041E-3</v>
      </c>
      <c r="AM63">
        <v>0</v>
      </c>
      <c r="AN63">
        <v>2</v>
      </c>
      <c r="AO63">
        <v>8</v>
      </c>
      <c r="AP63">
        <v>8</v>
      </c>
      <c r="AQ63">
        <v>0</v>
      </c>
      <c r="AR63">
        <v>8</v>
      </c>
      <c r="AS63" s="5">
        <f t="shared" si="6"/>
        <v>1.0610079575596816E-2</v>
      </c>
      <c r="AT63">
        <v>59</v>
      </c>
      <c r="AU63">
        <v>55</v>
      </c>
      <c r="AV63" s="5">
        <f t="shared" si="7"/>
        <v>7.2944297082228118E-2</v>
      </c>
      <c r="AW63">
        <v>9</v>
      </c>
      <c r="AX63">
        <v>46</v>
      </c>
    </row>
    <row r="64" spans="1:50" x14ac:dyDescent="0.25">
      <c r="A64" t="s">
        <v>196</v>
      </c>
      <c r="B64" t="s">
        <v>58</v>
      </c>
      <c r="C64" t="s">
        <v>197</v>
      </c>
      <c r="D64" t="s">
        <v>53</v>
      </c>
      <c r="E64">
        <v>77076</v>
      </c>
      <c r="F64" s="4">
        <v>350</v>
      </c>
      <c r="G64">
        <v>710</v>
      </c>
      <c r="H64">
        <v>647</v>
      </c>
      <c r="I64">
        <v>373</v>
      </c>
      <c r="J64">
        <v>301</v>
      </c>
      <c r="K64">
        <v>78</v>
      </c>
      <c r="L64">
        <v>74</v>
      </c>
      <c r="M64" s="5">
        <f t="shared" si="0"/>
        <v>0.11437403400309119</v>
      </c>
      <c r="N64">
        <v>37</v>
      </c>
      <c r="O64">
        <v>37</v>
      </c>
      <c r="P64">
        <v>170</v>
      </c>
      <c r="Q64">
        <v>154</v>
      </c>
      <c r="R64" s="5">
        <f t="shared" si="1"/>
        <v>0.23802163833075735</v>
      </c>
      <c r="S64">
        <v>99</v>
      </c>
      <c r="T64">
        <v>55</v>
      </c>
      <c r="U64">
        <v>203</v>
      </c>
      <c r="V64">
        <v>199</v>
      </c>
      <c r="W64" s="5">
        <f t="shared" si="2"/>
        <v>0.30757341576506952</v>
      </c>
      <c r="X64">
        <v>109</v>
      </c>
      <c r="Y64">
        <v>90</v>
      </c>
      <c r="Z64">
        <v>0</v>
      </c>
      <c r="AA64">
        <v>0</v>
      </c>
      <c r="AB64" s="5">
        <f t="shared" si="3"/>
        <v>0</v>
      </c>
      <c r="AC64">
        <v>0</v>
      </c>
      <c r="AD64">
        <v>0</v>
      </c>
      <c r="AE64">
        <v>0</v>
      </c>
      <c r="AF64">
        <v>0</v>
      </c>
      <c r="AG64" s="5">
        <f t="shared" si="4"/>
        <v>0</v>
      </c>
      <c r="AH64">
        <v>0</v>
      </c>
      <c r="AI64">
        <v>0</v>
      </c>
      <c r="AJ64">
        <v>0</v>
      </c>
      <c r="AK64">
        <v>0</v>
      </c>
      <c r="AL64" s="5">
        <f t="shared" si="5"/>
        <v>0</v>
      </c>
      <c r="AM64">
        <v>0</v>
      </c>
      <c r="AN64">
        <v>0</v>
      </c>
      <c r="AO64">
        <v>34</v>
      </c>
      <c r="AP64">
        <v>32</v>
      </c>
      <c r="AQ64">
        <v>12</v>
      </c>
      <c r="AR64">
        <v>20</v>
      </c>
      <c r="AS64" s="5">
        <f t="shared" si="6"/>
        <v>3.0911901081916538E-2</v>
      </c>
      <c r="AT64">
        <v>225</v>
      </c>
      <c r="AU64">
        <v>215</v>
      </c>
      <c r="AV64" s="5">
        <f t="shared" si="7"/>
        <v>0.33230293663060279</v>
      </c>
      <c r="AW64">
        <v>116</v>
      </c>
      <c r="AX64">
        <v>99</v>
      </c>
    </row>
    <row r="65" spans="1:50" x14ac:dyDescent="0.25">
      <c r="A65" t="s">
        <v>198</v>
      </c>
      <c r="B65" t="s">
        <v>58</v>
      </c>
      <c r="C65" t="s">
        <v>199</v>
      </c>
      <c r="D65" t="s">
        <v>53</v>
      </c>
      <c r="E65">
        <v>77004</v>
      </c>
      <c r="F65" s="4">
        <v>350</v>
      </c>
      <c r="G65">
        <v>557</v>
      </c>
      <c r="H65">
        <v>484</v>
      </c>
      <c r="I65">
        <v>385</v>
      </c>
      <c r="J65">
        <v>99</v>
      </c>
      <c r="K65">
        <v>5</v>
      </c>
      <c r="L65">
        <v>4</v>
      </c>
      <c r="M65" s="5">
        <f t="shared" si="0"/>
        <v>8.2644628099173556E-3</v>
      </c>
      <c r="N65">
        <v>1</v>
      </c>
      <c r="O65">
        <v>3</v>
      </c>
      <c r="P65">
        <v>369</v>
      </c>
      <c r="Q65">
        <v>329</v>
      </c>
      <c r="R65" s="5">
        <f t="shared" si="1"/>
        <v>0.67975206611570249</v>
      </c>
      <c r="S65">
        <v>297</v>
      </c>
      <c r="T65">
        <v>32</v>
      </c>
      <c r="U65">
        <v>151</v>
      </c>
      <c r="V65">
        <v>127</v>
      </c>
      <c r="W65" s="5">
        <f t="shared" si="2"/>
        <v>0.26239669421487605</v>
      </c>
      <c r="X65">
        <v>68</v>
      </c>
      <c r="Y65">
        <v>59</v>
      </c>
      <c r="Z65">
        <v>2</v>
      </c>
      <c r="AA65">
        <v>2</v>
      </c>
      <c r="AB65" s="5">
        <f t="shared" si="3"/>
        <v>4.1322314049586778E-3</v>
      </c>
      <c r="AC65">
        <v>0</v>
      </c>
      <c r="AD65">
        <v>2</v>
      </c>
      <c r="AE65">
        <v>0</v>
      </c>
      <c r="AF65">
        <v>0</v>
      </c>
      <c r="AG65" s="5">
        <f t="shared" si="4"/>
        <v>0</v>
      </c>
      <c r="AH65">
        <v>0</v>
      </c>
      <c r="AI65">
        <v>0</v>
      </c>
      <c r="AJ65">
        <v>0</v>
      </c>
      <c r="AK65">
        <v>0</v>
      </c>
      <c r="AL65" s="5">
        <f t="shared" si="5"/>
        <v>0</v>
      </c>
      <c r="AM65">
        <v>0</v>
      </c>
      <c r="AN65">
        <v>0</v>
      </c>
      <c r="AO65">
        <v>14</v>
      </c>
      <c r="AP65">
        <v>10</v>
      </c>
      <c r="AQ65">
        <v>9</v>
      </c>
      <c r="AR65">
        <v>1</v>
      </c>
      <c r="AS65" s="5">
        <f t="shared" si="6"/>
        <v>2.0661157024793389E-3</v>
      </c>
      <c r="AT65">
        <v>16</v>
      </c>
      <c r="AU65">
        <v>12</v>
      </c>
      <c r="AV65" s="5">
        <f t="shared" si="7"/>
        <v>2.4793388429752067E-2</v>
      </c>
      <c r="AW65">
        <v>10</v>
      </c>
      <c r="AX65">
        <v>2</v>
      </c>
    </row>
    <row r="66" spans="1:50" x14ac:dyDescent="0.25">
      <c r="A66" t="s">
        <v>200</v>
      </c>
      <c r="B66" t="s">
        <v>51</v>
      </c>
      <c r="C66" t="s">
        <v>201</v>
      </c>
      <c r="D66" t="s">
        <v>53</v>
      </c>
      <c r="E66">
        <v>77056</v>
      </c>
      <c r="F66" s="4">
        <v>100</v>
      </c>
      <c r="G66">
        <v>628</v>
      </c>
      <c r="H66">
        <v>628</v>
      </c>
      <c r="I66">
        <v>628</v>
      </c>
      <c r="J66">
        <v>0</v>
      </c>
      <c r="K66">
        <v>239</v>
      </c>
      <c r="L66">
        <v>239</v>
      </c>
      <c r="M66" s="5">
        <f t="shared" si="0"/>
        <v>0.38057324840764334</v>
      </c>
      <c r="N66">
        <v>239</v>
      </c>
      <c r="O66">
        <v>0</v>
      </c>
      <c r="P66">
        <v>108</v>
      </c>
      <c r="Q66">
        <v>108</v>
      </c>
      <c r="R66" s="5">
        <f t="shared" si="1"/>
        <v>0.17197452229299362</v>
      </c>
      <c r="S66">
        <v>108</v>
      </c>
      <c r="T66">
        <v>0</v>
      </c>
      <c r="U66">
        <v>108</v>
      </c>
      <c r="V66">
        <v>108</v>
      </c>
      <c r="W66" s="5">
        <f t="shared" si="2"/>
        <v>0.17197452229299362</v>
      </c>
      <c r="X66">
        <v>108</v>
      </c>
      <c r="Y66">
        <v>0</v>
      </c>
      <c r="Z66">
        <v>0</v>
      </c>
      <c r="AA66">
        <v>0</v>
      </c>
      <c r="AB66" s="5">
        <f t="shared" si="3"/>
        <v>0</v>
      </c>
      <c r="AC66">
        <v>0</v>
      </c>
      <c r="AD66">
        <v>0</v>
      </c>
      <c r="AE66">
        <v>0</v>
      </c>
      <c r="AF66">
        <v>0</v>
      </c>
      <c r="AG66" s="5">
        <f t="shared" si="4"/>
        <v>0</v>
      </c>
      <c r="AH66">
        <v>0</v>
      </c>
      <c r="AI66">
        <v>0</v>
      </c>
      <c r="AJ66">
        <v>1</v>
      </c>
      <c r="AK66">
        <v>1</v>
      </c>
      <c r="AL66" s="5">
        <f t="shared" si="5"/>
        <v>1.5923566878980893E-3</v>
      </c>
      <c r="AM66">
        <v>1</v>
      </c>
      <c r="AN66">
        <v>0</v>
      </c>
      <c r="AO66">
        <v>55</v>
      </c>
      <c r="AP66">
        <v>55</v>
      </c>
      <c r="AQ66">
        <v>55</v>
      </c>
      <c r="AR66">
        <v>0</v>
      </c>
      <c r="AS66" s="5">
        <f t="shared" si="6"/>
        <v>0</v>
      </c>
      <c r="AT66">
        <v>117</v>
      </c>
      <c r="AU66">
        <v>117</v>
      </c>
      <c r="AV66" s="5">
        <f t="shared" si="7"/>
        <v>0.18630573248407642</v>
      </c>
      <c r="AW66">
        <v>117</v>
      </c>
      <c r="AX66">
        <v>0</v>
      </c>
    </row>
    <row r="67" spans="1:50" x14ac:dyDescent="0.25">
      <c r="A67" t="s">
        <v>202</v>
      </c>
      <c r="B67" t="s">
        <v>58</v>
      </c>
      <c r="C67" t="s">
        <v>203</v>
      </c>
      <c r="D67" t="s">
        <v>53</v>
      </c>
      <c r="E67">
        <v>77009</v>
      </c>
      <c r="F67" s="4">
        <v>250</v>
      </c>
      <c r="G67">
        <v>826</v>
      </c>
      <c r="H67">
        <v>372</v>
      </c>
      <c r="I67">
        <v>100</v>
      </c>
      <c r="J67">
        <v>272</v>
      </c>
      <c r="K67">
        <v>1</v>
      </c>
      <c r="L67">
        <v>0</v>
      </c>
      <c r="M67" s="5">
        <f t="shared" ref="M67:M109" si="8">L67/H67</f>
        <v>0</v>
      </c>
      <c r="N67">
        <v>0</v>
      </c>
      <c r="O67">
        <v>0</v>
      </c>
      <c r="P67">
        <v>117</v>
      </c>
      <c r="Q67">
        <v>55</v>
      </c>
      <c r="R67" s="5">
        <f t="shared" ref="R67:R109" si="9">Q67/H67</f>
        <v>0.14784946236559141</v>
      </c>
      <c r="S67">
        <v>17</v>
      </c>
      <c r="T67">
        <v>38</v>
      </c>
      <c r="U67">
        <v>697</v>
      </c>
      <c r="V67">
        <v>311</v>
      </c>
      <c r="W67" s="5">
        <f t="shared" ref="W67:W109" si="10">V67/H67</f>
        <v>0.83602150537634412</v>
      </c>
      <c r="X67">
        <v>80</v>
      </c>
      <c r="Y67">
        <v>231</v>
      </c>
      <c r="Z67">
        <v>2</v>
      </c>
      <c r="AA67">
        <v>0</v>
      </c>
      <c r="AB67" s="5">
        <f t="shared" ref="AB67:AB109" si="11">AA67/H67</f>
        <v>0</v>
      </c>
      <c r="AC67">
        <v>0</v>
      </c>
      <c r="AD67">
        <v>0</v>
      </c>
      <c r="AE67">
        <v>0</v>
      </c>
      <c r="AF67">
        <v>0</v>
      </c>
      <c r="AG67" s="5">
        <f t="shared" ref="AG67:AG109" si="12">AF67/H67</f>
        <v>0</v>
      </c>
      <c r="AH67">
        <v>0</v>
      </c>
      <c r="AI67">
        <v>0</v>
      </c>
      <c r="AJ67">
        <v>0</v>
      </c>
      <c r="AK67">
        <v>0</v>
      </c>
      <c r="AL67" s="5">
        <f t="shared" ref="AL67:AL109" si="13">AK67/H67</f>
        <v>0</v>
      </c>
      <c r="AM67">
        <v>0</v>
      </c>
      <c r="AN67">
        <v>0</v>
      </c>
      <c r="AO67">
        <v>5</v>
      </c>
      <c r="AP67">
        <v>4</v>
      </c>
      <c r="AQ67">
        <v>1</v>
      </c>
      <c r="AR67">
        <v>3</v>
      </c>
      <c r="AS67" s="5">
        <f t="shared" ref="AS67:AS109" si="14">AR67/H67</f>
        <v>8.0645161290322578E-3</v>
      </c>
      <c r="AT67">
        <v>4</v>
      </c>
      <c r="AU67">
        <v>2</v>
      </c>
      <c r="AV67" s="5">
        <f t="shared" ref="AV67:AV109" si="15">AU67/H67</f>
        <v>5.3763440860215058E-3</v>
      </c>
      <c r="AW67">
        <v>2</v>
      </c>
      <c r="AX67">
        <v>0</v>
      </c>
    </row>
    <row r="68" spans="1:50" x14ac:dyDescent="0.25">
      <c r="A68" t="s">
        <v>204</v>
      </c>
      <c r="B68" t="s">
        <v>58</v>
      </c>
      <c r="C68" t="s">
        <v>205</v>
      </c>
      <c r="D68" t="s">
        <v>53</v>
      </c>
      <c r="E68">
        <v>77096</v>
      </c>
      <c r="F68" s="4">
        <v>250</v>
      </c>
      <c r="G68">
        <v>1613</v>
      </c>
      <c r="H68">
        <v>877</v>
      </c>
      <c r="I68">
        <v>758</v>
      </c>
      <c r="J68">
        <v>119</v>
      </c>
      <c r="K68">
        <v>36</v>
      </c>
      <c r="L68">
        <v>24</v>
      </c>
      <c r="M68" s="5">
        <f t="shared" si="8"/>
        <v>2.7366020524515394E-2</v>
      </c>
      <c r="N68">
        <v>19</v>
      </c>
      <c r="O68">
        <v>5</v>
      </c>
      <c r="P68">
        <v>588</v>
      </c>
      <c r="Q68">
        <v>378</v>
      </c>
      <c r="R68" s="5">
        <f t="shared" si="9"/>
        <v>0.43101482326111745</v>
      </c>
      <c r="S68">
        <v>362</v>
      </c>
      <c r="T68">
        <v>16</v>
      </c>
      <c r="U68">
        <v>769</v>
      </c>
      <c r="V68">
        <v>310</v>
      </c>
      <c r="W68" s="5">
        <f t="shared" si="10"/>
        <v>0.35347776510832385</v>
      </c>
      <c r="X68">
        <v>277</v>
      </c>
      <c r="Y68">
        <v>33</v>
      </c>
      <c r="Z68">
        <v>2</v>
      </c>
      <c r="AA68">
        <v>2</v>
      </c>
      <c r="AB68" s="5">
        <f t="shared" si="11"/>
        <v>2.2805017103762829E-3</v>
      </c>
      <c r="AC68">
        <v>2</v>
      </c>
      <c r="AD68">
        <v>0</v>
      </c>
      <c r="AE68">
        <v>0</v>
      </c>
      <c r="AF68">
        <v>0</v>
      </c>
      <c r="AG68" s="5">
        <f t="shared" si="12"/>
        <v>0</v>
      </c>
      <c r="AH68">
        <v>0</v>
      </c>
      <c r="AI68">
        <v>0</v>
      </c>
      <c r="AJ68">
        <v>1</v>
      </c>
      <c r="AK68">
        <v>0</v>
      </c>
      <c r="AL68" s="5">
        <f t="shared" si="13"/>
        <v>0</v>
      </c>
      <c r="AM68">
        <v>0</v>
      </c>
      <c r="AN68">
        <v>0</v>
      </c>
      <c r="AO68">
        <v>31</v>
      </c>
      <c r="AP68">
        <v>21</v>
      </c>
      <c r="AQ68">
        <v>13</v>
      </c>
      <c r="AR68">
        <v>8</v>
      </c>
      <c r="AS68" s="5">
        <f t="shared" si="14"/>
        <v>9.1220068415051314E-3</v>
      </c>
      <c r="AT68">
        <v>186</v>
      </c>
      <c r="AU68">
        <v>142</v>
      </c>
      <c r="AV68" s="5">
        <f t="shared" si="15"/>
        <v>0.16191562143671609</v>
      </c>
      <c r="AW68">
        <v>85</v>
      </c>
      <c r="AX68">
        <v>57</v>
      </c>
    </row>
    <row r="69" spans="1:50" x14ac:dyDescent="0.25">
      <c r="A69" t="s">
        <v>206</v>
      </c>
      <c r="B69" t="s">
        <v>58</v>
      </c>
      <c r="C69" t="s">
        <v>207</v>
      </c>
      <c r="D69" t="s">
        <v>53</v>
      </c>
      <c r="E69">
        <v>77012</v>
      </c>
      <c r="F69" s="4">
        <v>150</v>
      </c>
      <c r="G69">
        <v>1648</v>
      </c>
      <c r="H69">
        <v>281</v>
      </c>
      <c r="I69">
        <v>206</v>
      </c>
      <c r="J69">
        <v>75</v>
      </c>
      <c r="K69">
        <v>10</v>
      </c>
      <c r="L69">
        <v>1</v>
      </c>
      <c r="M69" s="5">
        <f t="shared" si="8"/>
        <v>3.5587188612099642E-3</v>
      </c>
      <c r="N69">
        <v>1</v>
      </c>
      <c r="O69">
        <v>0</v>
      </c>
      <c r="P69">
        <v>85</v>
      </c>
      <c r="Q69">
        <v>22</v>
      </c>
      <c r="R69" s="5">
        <f t="shared" si="9"/>
        <v>7.8291814946619215E-2</v>
      </c>
      <c r="S69">
        <v>22</v>
      </c>
      <c r="T69">
        <v>0</v>
      </c>
      <c r="U69">
        <v>1540</v>
      </c>
      <c r="V69">
        <v>257</v>
      </c>
      <c r="W69" s="5">
        <f t="shared" si="10"/>
        <v>0.91459074733096091</v>
      </c>
      <c r="X69">
        <v>182</v>
      </c>
      <c r="Y69">
        <v>75</v>
      </c>
      <c r="Z69">
        <v>9</v>
      </c>
      <c r="AA69">
        <v>1</v>
      </c>
      <c r="AB69" s="5">
        <f t="shared" si="11"/>
        <v>3.5587188612099642E-3</v>
      </c>
      <c r="AC69">
        <v>1</v>
      </c>
      <c r="AD69">
        <v>0</v>
      </c>
      <c r="AE69">
        <v>0</v>
      </c>
      <c r="AF69">
        <v>0</v>
      </c>
      <c r="AG69" s="5">
        <f t="shared" si="12"/>
        <v>0</v>
      </c>
      <c r="AH69">
        <v>0</v>
      </c>
      <c r="AI69">
        <v>0</v>
      </c>
      <c r="AJ69">
        <v>0</v>
      </c>
      <c r="AK69">
        <v>0</v>
      </c>
      <c r="AL69" s="5">
        <f t="shared" si="13"/>
        <v>0</v>
      </c>
      <c r="AM69">
        <v>0</v>
      </c>
      <c r="AN69">
        <v>0</v>
      </c>
      <c r="AO69">
        <v>1</v>
      </c>
      <c r="AP69">
        <v>0</v>
      </c>
      <c r="AQ69">
        <v>0</v>
      </c>
      <c r="AR69">
        <v>0</v>
      </c>
      <c r="AS69" s="5">
        <f t="shared" si="14"/>
        <v>0</v>
      </c>
      <c r="AT69">
        <v>3</v>
      </c>
      <c r="AU69">
        <v>0</v>
      </c>
      <c r="AV69" s="5">
        <f t="shared" si="15"/>
        <v>0</v>
      </c>
      <c r="AW69">
        <v>0</v>
      </c>
      <c r="AX69">
        <v>0</v>
      </c>
    </row>
    <row r="70" spans="1:50" x14ac:dyDescent="0.25">
      <c r="A70" t="s">
        <v>208</v>
      </c>
      <c r="B70" t="s">
        <v>94</v>
      </c>
      <c r="C70" t="s">
        <v>209</v>
      </c>
      <c r="D70" t="s">
        <v>53</v>
      </c>
      <c r="E70">
        <v>77022</v>
      </c>
      <c r="F70" s="4">
        <v>50</v>
      </c>
      <c r="G70">
        <v>463</v>
      </c>
      <c r="H70">
        <v>460</v>
      </c>
      <c r="I70">
        <v>460</v>
      </c>
      <c r="J70">
        <v>0</v>
      </c>
      <c r="K70">
        <v>4</v>
      </c>
      <c r="L70">
        <v>4</v>
      </c>
      <c r="M70" s="5">
        <f t="shared" si="8"/>
        <v>8.6956521739130436E-3</v>
      </c>
      <c r="N70">
        <v>4</v>
      </c>
      <c r="O70">
        <v>0</v>
      </c>
      <c r="P70">
        <v>41</v>
      </c>
      <c r="Q70">
        <v>41</v>
      </c>
      <c r="R70" s="5">
        <f t="shared" si="9"/>
        <v>8.9130434782608695E-2</v>
      </c>
      <c r="S70">
        <v>41</v>
      </c>
      <c r="T70">
        <v>0</v>
      </c>
      <c r="U70">
        <v>416</v>
      </c>
      <c r="V70">
        <v>413</v>
      </c>
      <c r="W70" s="5">
        <f t="shared" si="10"/>
        <v>0.89782608695652177</v>
      </c>
      <c r="X70">
        <v>413</v>
      </c>
      <c r="Y70">
        <v>0</v>
      </c>
      <c r="Z70">
        <v>0</v>
      </c>
      <c r="AA70">
        <v>0</v>
      </c>
      <c r="AB70" s="5">
        <f t="shared" si="11"/>
        <v>0</v>
      </c>
      <c r="AC70">
        <v>0</v>
      </c>
      <c r="AD70">
        <v>0</v>
      </c>
      <c r="AE70">
        <v>0</v>
      </c>
      <c r="AF70">
        <v>0</v>
      </c>
      <c r="AG70" s="5">
        <f t="shared" si="12"/>
        <v>0</v>
      </c>
      <c r="AH70">
        <v>0</v>
      </c>
      <c r="AI70">
        <v>0</v>
      </c>
      <c r="AJ70">
        <v>0</v>
      </c>
      <c r="AK70">
        <v>0</v>
      </c>
      <c r="AL70" s="5">
        <f t="shared" si="13"/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 s="5">
        <f t="shared" si="14"/>
        <v>0</v>
      </c>
      <c r="AT70">
        <v>2</v>
      </c>
      <c r="AU70">
        <v>2</v>
      </c>
      <c r="AV70" s="5">
        <f t="shared" si="15"/>
        <v>4.3478260869565218E-3</v>
      </c>
      <c r="AW70">
        <v>2</v>
      </c>
      <c r="AX70">
        <v>0</v>
      </c>
    </row>
    <row r="71" spans="1:50" x14ac:dyDescent="0.25">
      <c r="A71" t="s">
        <v>210</v>
      </c>
      <c r="B71" t="s">
        <v>211</v>
      </c>
      <c r="C71" t="s">
        <v>212</v>
      </c>
      <c r="D71" t="s">
        <v>53</v>
      </c>
      <c r="E71">
        <v>77009</v>
      </c>
      <c r="F71" s="4">
        <v>50</v>
      </c>
      <c r="G71">
        <v>1493</v>
      </c>
      <c r="H71">
        <v>185</v>
      </c>
      <c r="I71">
        <v>139</v>
      </c>
      <c r="J71">
        <v>46</v>
      </c>
      <c r="K71">
        <v>3</v>
      </c>
      <c r="L71">
        <v>2</v>
      </c>
      <c r="M71" s="5">
        <f t="shared" si="8"/>
        <v>1.0810810810810811E-2</v>
      </c>
      <c r="N71">
        <v>2</v>
      </c>
      <c r="O71">
        <v>0</v>
      </c>
      <c r="P71">
        <v>192</v>
      </c>
      <c r="Q71">
        <v>30</v>
      </c>
      <c r="R71" s="5">
        <f t="shared" si="9"/>
        <v>0.16216216216216217</v>
      </c>
      <c r="S71">
        <v>26</v>
      </c>
      <c r="T71">
        <v>4</v>
      </c>
      <c r="U71">
        <v>1278</v>
      </c>
      <c r="V71">
        <v>150</v>
      </c>
      <c r="W71" s="5">
        <f t="shared" si="10"/>
        <v>0.81081081081081086</v>
      </c>
      <c r="X71">
        <v>110</v>
      </c>
      <c r="Y71">
        <v>40</v>
      </c>
      <c r="Z71">
        <v>2</v>
      </c>
      <c r="AA71">
        <v>1</v>
      </c>
      <c r="AB71" s="5">
        <f t="shared" si="11"/>
        <v>5.4054054054054057E-3</v>
      </c>
      <c r="AC71">
        <v>1</v>
      </c>
      <c r="AD71">
        <v>0</v>
      </c>
      <c r="AE71">
        <v>0</v>
      </c>
      <c r="AF71">
        <v>0</v>
      </c>
      <c r="AG71" s="5">
        <f t="shared" si="12"/>
        <v>0</v>
      </c>
      <c r="AH71">
        <v>0</v>
      </c>
      <c r="AI71">
        <v>0</v>
      </c>
      <c r="AJ71">
        <v>0</v>
      </c>
      <c r="AK71">
        <v>0</v>
      </c>
      <c r="AL71" s="5">
        <f t="shared" si="13"/>
        <v>0</v>
      </c>
      <c r="AM71">
        <v>0</v>
      </c>
      <c r="AN71">
        <v>0</v>
      </c>
      <c r="AO71">
        <v>6</v>
      </c>
      <c r="AP71">
        <v>0</v>
      </c>
      <c r="AQ71">
        <v>0</v>
      </c>
      <c r="AR71">
        <v>0</v>
      </c>
      <c r="AS71" s="5">
        <f t="shared" si="14"/>
        <v>0</v>
      </c>
      <c r="AT71">
        <v>12</v>
      </c>
      <c r="AU71">
        <v>2</v>
      </c>
      <c r="AV71" s="5">
        <f t="shared" si="15"/>
        <v>1.0810810810810811E-2</v>
      </c>
      <c r="AW71">
        <v>0</v>
      </c>
      <c r="AX71">
        <v>2</v>
      </c>
    </row>
    <row r="72" spans="1:50" x14ac:dyDescent="0.25">
      <c r="A72" t="s">
        <v>213</v>
      </c>
      <c r="B72" t="s">
        <v>55</v>
      </c>
      <c r="C72" t="s">
        <v>214</v>
      </c>
      <c r="D72" t="s">
        <v>53</v>
      </c>
      <c r="E72">
        <v>77018</v>
      </c>
      <c r="F72" s="4">
        <v>410</v>
      </c>
      <c r="G72">
        <v>862</v>
      </c>
      <c r="H72">
        <v>463</v>
      </c>
      <c r="I72">
        <v>185</v>
      </c>
      <c r="J72">
        <v>278</v>
      </c>
      <c r="K72">
        <v>29</v>
      </c>
      <c r="L72">
        <v>21</v>
      </c>
      <c r="M72" s="5">
        <f t="shared" si="8"/>
        <v>4.5356371490280781E-2</v>
      </c>
      <c r="N72">
        <v>12</v>
      </c>
      <c r="O72">
        <v>9</v>
      </c>
      <c r="P72">
        <v>44</v>
      </c>
      <c r="Q72">
        <v>26</v>
      </c>
      <c r="R72" s="5">
        <f t="shared" si="9"/>
        <v>5.6155507559395246E-2</v>
      </c>
      <c r="S72">
        <v>19</v>
      </c>
      <c r="T72">
        <v>7</v>
      </c>
      <c r="U72">
        <v>322</v>
      </c>
      <c r="V72">
        <v>119</v>
      </c>
      <c r="W72" s="5">
        <f t="shared" si="10"/>
        <v>0.25701943844492442</v>
      </c>
      <c r="X72">
        <v>61</v>
      </c>
      <c r="Y72">
        <v>58</v>
      </c>
      <c r="Z72">
        <v>0</v>
      </c>
      <c r="AA72">
        <v>0</v>
      </c>
      <c r="AB72" s="5">
        <f t="shared" si="11"/>
        <v>0</v>
      </c>
      <c r="AC72">
        <v>0</v>
      </c>
      <c r="AD72">
        <v>0</v>
      </c>
      <c r="AE72">
        <v>0</v>
      </c>
      <c r="AF72">
        <v>0</v>
      </c>
      <c r="AG72" s="5">
        <f t="shared" si="12"/>
        <v>0</v>
      </c>
      <c r="AH72">
        <v>0</v>
      </c>
      <c r="AI72">
        <v>0</v>
      </c>
      <c r="AJ72">
        <v>1</v>
      </c>
      <c r="AK72">
        <v>0</v>
      </c>
      <c r="AL72" s="5">
        <f t="shared" si="13"/>
        <v>0</v>
      </c>
      <c r="AM72">
        <v>0</v>
      </c>
      <c r="AN72">
        <v>0</v>
      </c>
      <c r="AO72">
        <v>43</v>
      </c>
      <c r="AP72">
        <v>23</v>
      </c>
      <c r="AQ72">
        <v>7</v>
      </c>
      <c r="AR72">
        <v>16</v>
      </c>
      <c r="AS72" s="5">
        <f t="shared" si="14"/>
        <v>3.4557235421166309E-2</v>
      </c>
      <c r="AT72">
        <v>423</v>
      </c>
      <c r="AU72">
        <v>274</v>
      </c>
      <c r="AV72" s="5">
        <f t="shared" si="15"/>
        <v>0.59179265658747304</v>
      </c>
      <c r="AW72">
        <v>86</v>
      </c>
      <c r="AX72">
        <v>188</v>
      </c>
    </row>
    <row r="73" spans="1:50" x14ac:dyDescent="0.25">
      <c r="A73" t="s">
        <v>215</v>
      </c>
      <c r="B73" t="s">
        <v>58</v>
      </c>
      <c r="C73" t="s">
        <v>216</v>
      </c>
      <c r="D73" t="s">
        <v>53</v>
      </c>
      <c r="E73">
        <v>77061</v>
      </c>
      <c r="F73" s="4">
        <v>250</v>
      </c>
      <c r="G73">
        <v>1053</v>
      </c>
      <c r="H73">
        <v>514</v>
      </c>
      <c r="I73">
        <v>316</v>
      </c>
      <c r="J73">
        <v>198</v>
      </c>
      <c r="K73">
        <v>21</v>
      </c>
      <c r="L73">
        <v>9</v>
      </c>
      <c r="M73" s="5">
        <f t="shared" si="8"/>
        <v>1.7509727626459144E-2</v>
      </c>
      <c r="N73">
        <v>4</v>
      </c>
      <c r="O73">
        <v>5</v>
      </c>
      <c r="P73">
        <v>219</v>
      </c>
      <c r="Q73">
        <v>96</v>
      </c>
      <c r="R73" s="5">
        <f t="shared" si="9"/>
        <v>0.1867704280155642</v>
      </c>
      <c r="S73">
        <v>55</v>
      </c>
      <c r="T73">
        <v>41</v>
      </c>
      <c r="U73">
        <v>803</v>
      </c>
      <c r="V73">
        <v>403</v>
      </c>
      <c r="W73" s="5">
        <f t="shared" si="10"/>
        <v>0.78404669260700388</v>
      </c>
      <c r="X73">
        <v>251</v>
      </c>
      <c r="Y73">
        <v>152</v>
      </c>
      <c r="Z73">
        <v>1</v>
      </c>
      <c r="AA73">
        <v>1</v>
      </c>
      <c r="AB73" s="5">
        <f t="shared" si="11"/>
        <v>1.9455252918287938E-3</v>
      </c>
      <c r="AC73">
        <v>1</v>
      </c>
      <c r="AD73">
        <v>0</v>
      </c>
      <c r="AE73">
        <v>0</v>
      </c>
      <c r="AF73">
        <v>0</v>
      </c>
      <c r="AG73" s="5">
        <f t="shared" si="12"/>
        <v>0</v>
      </c>
      <c r="AH73">
        <v>0</v>
      </c>
      <c r="AI73">
        <v>0</v>
      </c>
      <c r="AJ73">
        <v>1</v>
      </c>
      <c r="AK73">
        <v>1</v>
      </c>
      <c r="AL73" s="5">
        <f t="shared" si="13"/>
        <v>1.9455252918287938E-3</v>
      </c>
      <c r="AM73">
        <v>1</v>
      </c>
      <c r="AN73">
        <v>0</v>
      </c>
      <c r="AO73">
        <v>2</v>
      </c>
      <c r="AP73">
        <v>0</v>
      </c>
      <c r="AQ73">
        <v>0</v>
      </c>
      <c r="AR73">
        <v>0</v>
      </c>
      <c r="AS73" s="5">
        <f t="shared" si="14"/>
        <v>0</v>
      </c>
      <c r="AT73">
        <v>6</v>
      </c>
      <c r="AU73">
        <v>4</v>
      </c>
      <c r="AV73" s="5">
        <f t="shared" si="15"/>
        <v>7.7821011673151752E-3</v>
      </c>
      <c r="AW73">
        <v>4</v>
      </c>
      <c r="AX73">
        <v>0</v>
      </c>
    </row>
    <row r="74" spans="1:50" x14ac:dyDescent="0.25">
      <c r="A74" t="s">
        <v>217</v>
      </c>
      <c r="B74" t="s">
        <v>58</v>
      </c>
      <c r="C74" t="s">
        <v>218</v>
      </c>
      <c r="D74" t="s">
        <v>53</v>
      </c>
      <c r="E74">
        <v>77096</v>
      </c>
      <c r="F74" s="4">
        <v>350</v>
      </c>
      <c r="G74">
        <v>849</v>
      </c>
      <c r="H74">
        <v>791</v>
      </c>
      <c r="I74">
        <v>336</v>
      </c>
      <c r="J74">
        <v>455</v>
      </c>
      <c r="K74">
        <v>18</v>
      </c>
      <c r="L74">
        <v>15</v>
      </c>
      <c r="M74" s="5">
        <f t="shared" si="8"/>
        <v>1.8963337547408345E-2</v>
      </c>
      <c r="N74">
        <v>4</v>
      </c>
      <c r="O74">
        <v>11</v>
      </c>
      <c r="P74">
        <v>174</v>
      </c>
      <c r="Q74">
        <v>160</v>
      </c>
      <c r="R74" s="5">
        <f t="shared" si="9"/>
        <v>0.20227560050568899</v>
      </c>
      <c r="S74">
        <v>105</v>
      </c>
      <c r="T74">
        <v>55</v>
      </c>
      <c r="U74">
        <v>391</v>
      </c>
      <c r="V74">
        <v>365</v>
      </c>
      <c r="W74" s="5">
        <f t="shared" si="10"/>
        <v>0.46144121365360302</v>
      </c>
      <c r="X74">
        <v>168</v>
      </c>
      <c r="Y74">
        <v>197</v>
      </c>
      <c r="Z74">
        <v>3</v>
      </c>
      <c r="AA74">
        <v>3</v>
      </c>
      <c r="AB74" s="5">
        <f t="shared" si="11"/>
        <v>3.7926675094816687E-3</v>
      </c>
      <c r="AC74">
        <v>0</v>
      </c>
      <c r="AD74">
        <v>3</v>
      </c>
      <c r="AE74">
        <v>0</v>
      </c>
      <c r="AF74">
        <v>0</v>
      </c>
      <c r="AG74" s="5">
        <f t="shared" si="12"/>
        <v>0</v>
      </c>
      <c r="AH74">
        <v>0</v>
      </c>
      <c r="AI74">
        <v>0</v>
      </c>
      <c r="AJ74">
        <v>0</v>
      </c>
      <c r="AK74">
        <v>0</v>
      </c>
      <c r="AL74" s="5">
        <f t="shared" si="13"/>
        <v>0</v>
      </c>
      <c r="AM74">
        <v>0</v>
      </c>
      <c r="AN74">
        <v>0</v>
      </c>
      <c r="AO74">
        <v>25</v>
      </c>
      <c r="AP74">
        <v>24</v>
      </c>
      <c r="AQ74">
        <v>5</v>
      </c>
      <c r="AR74">
        <v>19</v>
      </c>
      <c r="AS74" s="5">
        <f t="shared" si="14"/>
        <v>2.402022756005057E-2</v>
      </c>
      <c r="AT74">
        <v>238</v>
      </c>
      <c r="AU74">
        <v>224</v>
      </c>
      <c r="AV74" s="5">
        <f t="shared" si="15"/>
        <v>0.2831858407079646</v>
      </c>
      <c r="AW74">
        <v>54</v>
      </c>
      <c r="AX74">
        <v>174</v>
      </c>
    </row>
    <row r="75" spans="1:50" x14ac:dyDescent="0.25">
      <c r="A75" t="s">
        <v>219</v>
      </c>
      <c r="B75" t="s">
        <v>116</v>
      </c>
      <c r="C75" t="s">
        <v>220</v>
      </c>
      <c r="D75" t="s">
        <v>53</v>
      </c>
      <c r="E75">
        <v>77017</v>
      </c>
      <c r="F75" s="4">
        <v>100</v>
      </c>
      <c r="G75">
        <v>947</v>
      </c>
      <c r="H75">
        <v>840</v>
      </c>
      <c r="I75">
        <v>235</v>
      </c>
      <c r="J75">
        <v>605</v>
      </c>
      <c r="K75">
        <v>3</v>
      </c>
      <c r="L75">
        <v>1</v>
      </c>
      <c r="M75" s="5">
        <f t="shared" si="8"/>
        <v>1.1904761904761906E-3</v>
      </c>
      <c r="N75">
        <v>0</v>
      </c>
      <c r="O75">
        <v>1</v>
      </c>
      <c r="P75">
        <v>66</v>
      </c>
      <c r="Q75">
        <v>61</v>
      </c>
      <c r="R75" s="5">
        <f t="shared" si="9"/>
        <v>7.2619047619047625E-2</v>
      </c>
      <c r="S75">
        <v>11</v>
      </c>
      <c r="T75">
        <v>50</v>
      </c>
      <c r="U75">
        <v>862</v>
      </c>
      <c r="V75">
        <v>764</v>
      </c>
      <c r="W75" s="5">
        <f t="shared" si="10"/>
        <v>0.90952380952380951</v>
      </c>
      <c r="X75">
        <v>218</v>
      </c>
      <c r="Y75">
        <v>546</v>
      </c>
      <c r="Z75">
        <v>0</v>
      </c>
      <c r="AA75">
        <v>0</v>
      </c>
      <c r="AB75" s="5">
        <f t="shared" si="11"/>
        <v>0</v>
      </c>
      <c r="AC75">
        <v>0</v>
      </c>
      <c r="AD75">
        <v>0</v>
      </c>
      <c r="AE75">
        <v>0</v>
      </c>
      <c r="AF75">
        <v>0</v>
      </c>
      <c r="AG75" s="5">
        <f t="shared" si="12"/>
        <v>0</v>
      </c>
      <c r="AH75">
        <v>0</v>
      </c>
      <c r="AI75">
        <v>0</v>
      </c>
      <c r="AJ75">
        <v>0</v>
      </c>
      <c r="AK75">
        <v>0</v>
      </c>
      <c r="AL75" s="5">
        <f t="shared" si="13"/>
        <v>0</v>
      </c>
      <c r="AM75">
        <v>0</v>
      </c>
      <c r="AN75">
        <v>0</v>
      </c>
      <c r="AO75">
        <v>1</v>
      </c>
      <c r="AP75">
        <v>1</v>
      </c>
      <c r="AQ75">
        <v>0</v>
      </c>
      <c r="AR75">
        <v>1</v>
      </c>
      <c r="AS75" s="5">
        <f t="shared" si="14"/>
        <v>1.1904761904761906E-3</v>
      </c>
      <c r="AT75">
        <v>15</v>
      </c>
      <c r="AU75">
        <v>13</v>
      </c>
      <c r="AV75" s="5">
        <f t="shared" si="15"/>
        <v>1.5476190476190477E-2</v>
      </c>
      <c r="AW75">
        <v>6</v>
      </c>
      <c r="AX75">
        <v>7</v>
      </c>
    </row>
    <row r="76" spans="1:50" x14ac:dyDescent="0.25">
      <c r="A76" t="s">
        <v>221</v>
      </c>
      <c r="B76" t="s">
        <v>58</v>
      </c>
      <c r="C76" t="s">
        <v>222</v>
      </c>
      <c r="D76" t="s">
        <v>53</v>
      </c>
      <c r="E76">
        <v>77025</v>
      </c>
      <c r="F76" s="4">
        <v>250</v>
      </c>
      <c r="G76">
        <v>1710</v>
      </c>
      <c r="H76">
        <v>547</v>
      </c>
      <c r="I76">
        <v>444</v>
      </c>
      <c r="J76">
        <v>103</v>
      </c>
      <c r="K76">
        <v>116</v>
      </c>
      <c r="L76">
        <v>25</v>
      </c>
      <c r="M76" s="5">
        <f t="shared" si="8"/>
        <v>4.5703839122486288E-2</v>
      </c>
      <c r="N76">
        <v>13</v>
      </c>
      <c r="O76">
        <v>12</v>
      </c>
      <c r="P76">
        <v>569</v>
      </c>
      <c r="Q76">
        <v>225</v>
      </c>
      <c r="R76" s="5">
        <f t="shared" si="9"/>
        <v>0.41133455210237663</v>
      </c>
      <c r="S76">
        <v>206</v>
      </c>
      <c r="T76">
        <v>19</v>
      </c>
      <c r="U76">
        <v>605</v>
      </c>
      <c r="V76">
        <v>182</v>
      </c>
      <c r="W76" s="5">
        <f t="shared" si="10"/>
        <v>0.3327239488117002</v>
      </c>
      <c r="X76">
        <v>157</v>
      </c>
      <c r="Y76">
        <v>25</v>
      </c>
      <c r="Z76">
        <v>6</v>
      </c>
      <c r="AA76">
        <v>4</v>
      </c>
      <c r="AB76" s="5">
        <f t="shared" si="11"/>
        <v>7.3126142595978062E-3</v>
      </c>
      <c r="AC76">
        <v>3</v>
      </c>
      <c r="AD76">
        <v>1</v>
      </c>
      <c r="AE76">
        <v>4</v>
      </c>
      <c r="AF76">
        <v>0</v>
      </c>
      <c r="AG76" s="5">
        <f t="shared" si="12"/>
        <v>0</v>
      </c>
      <c r="AH76">
        <v>0</v>
      </c>
      <c r="AI76">
        <v>0</v>
      </c>
      <c r="AJ76">
        <v>4</v>
      </c>
      <c r="AK76">
        <v>0</v>
      </c>
      <c r="AL76" s="5">
        <f t="shared" si="13"/>
        <v>0</v>
      </c>
      <c r="AM76">
        <v>0</v>
      </c>
      <c r="AN76">
        <v>0</v>
      </c>
      <c r="AO76">
        <v>42</v>
      </c>
      <c r="AP76">
        <v>10</v>
      </c>
      <c r="AQ76">
        <v>9</v>
      </c>
      <c r="AR76">
        <v>1</v>
      </c>
      <c r="AS76" s="5">
        <f t="shared" si="14"/>
        <v>1.8281535648994515E-3</v>
      </c>
      <c r="AT76">
        <v>364</v>
      </c>
      <c r="AU76">
        <v>101</v>
      </c>
      <c r="AV76" s="5">
        <f t="shared" si="15"/>
        <v>0.18464351005484461</v>
      </c>
      <c r="AW76">
        <v>56</v>
      </c>
      <c r="AX76">
        <v>45</v>
      </c>
    </row>
    <row r="77" spans="1:50" x14ac:dyDescent="0.25">
      <c r="A77" t="s">
        <v>223</v>
      </c>
      <c r="B77" t="s">
        <v>51</v>
      </c>
      <c r="C77" t="s">
        <v>224</v>
      </c>
      <c r="D77" t="s">
        <v>225</v>
      </c>
      <c r="E77">
        <v>77401</v>
      </c>
      <c r="F77" s="4">
        <v>50</v>
      </c>
      <c r="G77">
        <v>1236</v>
      </c>
      <c r="H77">
        <v>403</v>
      </c>
      <c r="I77">
        <v>403</v>
      </c>
      <c r="J77">
        <v>0</v>
      </c>
      <c r="K77">
        <v>172</v>
      </c>
      <c r="L77">
        <v>66</v>
      </c>
      <c r="M77" s="5">
        <f t="shared" si="8"/>
        <v>0.16377171215880892</v>
      </c>
      <c r="N77">
        <v>66</v>
      </c>
      <c r="O77">
        <v>0</v>
      </c>
      <c r="P77">
        <v>101</v>
      </c>
      <c r="Q77">
        <v>52</v>
      </c>
      <c r="R77" s="5">
        <f t="shared" si="9"/>
        <v>0.12903225806451613</v>
      </c>
      <c r="S77">
        <v>52</v>
      </c>
      <c r="T77">
        <v>0</v>
      </c>
      <c r="U77">
        <v>420</v>
      </c>
      <c r="V77">
        <v>141</v>
      </c>
      <c r="W77" s="5">
        <f t="shared" si="10"/>
        <v>0.34987593052109184</v>
      </c>
      <c r="X77">
        <v>141</v>
      </c>
      <c r="Y77">
        <v>0</v>
      </c>
      <c r="Z77">
        <v>1</v>
      </c>
      <c r="AA77">
        <v>0</v>
      </c>
      <c r="AB77" s="5">
        <f t="shared" si="11"/>
        <v>0</v>
      </c>
      <c r="AC77">
        <v>0</v>
      </c>
      <c r="AD77">
        <v>0</v>
      </c>
      <c r="AE77">
        <v>0</v>
      </c>
      <c r="AF77">
        <v>0</v>
      </c>
      <c r="AG77" s="5">
        <f t="shared" si="12"/>
        <v>0</v>
      </c>
      <c r="AH77">
        <v>0</v>
      </c>
      <c r="AI77">
        <v>0</v>
      </c>
      <c r="AJ77">
        <v>2</v>
      </c>
      <c r="AK77">
        <v>0</v>
      </c>
      <c r="AL77" s="5">
        <f t="shared" si="13"/>
        <v>0</v>
      </c>
      <c r="AM77">
        <v>0</v>
      </c>
      <c r="AN77">
        <v>0</v>
      </c>
      <c r="AO77">
        <v>37</v>
      </c>
      <c r="AP77">
        <v>15</v>
      </c>
      <c r="AQ77">
        <v>15</v>
      </c>
      <c r="AR77">
        <v>0</v>
      </c>
      <c r="AS77" s="5">
        <f t="shared" si="14"/>
        <v>0</v>
      </c>
      <c r="AT77">
        <v>503</v>
      </c>
      <c r="AU77">
        <v>129</v>
      </c>
      <c r="AV77" s="5">
        <f t="shared" si="15"/>
        <v>0.32009925558312657</v>
      </c>
      <c r="AW77">
        <v>129</v>
      </c>
      <c r="AX77">
        <v>0</v>
      </c>
    </row>
    <row r="78" spans="1:50" x14ac:dyDescent="0.25">
      <c r="A78" t="s">
        <v>226</v>
      </c>
      <c r="B78" t="s">
        <v>58</v>
      </c>
      <c r="C78" t="s">
        <v>227</v>
      </c>
      <c r="D78" t="s">
        <v>53</v>
      </c>
      <c r="E78">
        <v>77098</v>
      </c>
      <c r="F78" s="4">
        <v>350</v>
      </c>
      <c r="G78">
        <v>842</v>
      </c>
      <c r="H78">
        <v>797</v>
      </c>
      <c r="I78">
        <v>96</v>
      </c>
      <c r="J78">
        <v>701</v>
      </c>
      <c r="K78">
        <v>73</v>
      </c>
      <c r="L78">
        <v>71</v>
      </c>
      <c r="M78" s="5">
        <f t="shared" si="8"/>
        <v>8.9084065244667499E-2</v>
      </c>
      <c r="N78">
        <v>8</v>
      </c>
      <c r="O78">
        <v>63</v>
      </c>
      <c r="P78">
        <v>100</v>
      </c>
      <c r="Q78">
        <v>94</v>
      </c>
      <c r="R78" s="5">
        <f t="shared" si="9"/>
        <v>0.11794228356336262</v>
      </c>
      <c r="S78">
        <v>16</v>
      </c>
      <c r="T78">
        <v>78</v>
      </c>
      <c r="U78">
        <v>292</v>
      </c>
      <c r="V78">
        <v>267</v>
      </c>
      <c r="W78" s="5">
        <f t="shared" si="10"/>
        <v>0.33500627352572143</v>
      </c>
      <c r="X78">
        <v>57</v>
      </c>
      <c r="Y78">
        <v>210</v>
      </c>
      <c r="Z78">
        <v>2</v>
      </c>
      <c r="AA78">
        <v>2</v>
      </c>
      <c r="AB78" s="5">
        <f t="shared" si="11"/>
        <v>2.509410288582183E-3</v>
      </c>
      <c r="AC78">
        <v>0</v>
      </c>
      <c r="AD78">
        <v>2</v>
      </c>
      <c r="AE78">
        <v>0</v>
      </c>
      <c r="AF78">
        <v>0</v>
      </c>
      <c r="AG78" s="5">
        <f t="shared" si="12"/>
        <v>0</v>
      </c>
      <c r="AH78">
        <v>0</v>
      </c>
      <c r="AI78">
        <v>0</v>
      </c>
      <c r="AJ78">
        <v>1</v>
      </c>
      <c r="AK78">
        <v>1</v>
      </c>
      <c r="AL78" s="5">
        <f t="shared" si="13"/>
        <v>1.2547051442910915E-3</v>
      </c>
      <c r="AM78">
        <v>0</v>
      </c>
      <c r="AN78">
        <v>1</v>
      </c>
      <c r="AO78">
        <v>58</v>
      </c>
      <c r="AP78">
        <v>56</v>
      </c>
      <c r="AQ78">
        <v>1</v>
      </c>
      <c r="AR78">
        <v>55</v>
      </c>
      <c r="AS78" s="5">
        <f t="shared" si="14"/>
        <v>6.9008782936010038E-2</v>
      </c>
      <c r="AT78">
        <v>316</v>
      </c>
      <c r="AU78">
        <v>306</v>
      </c>
      <c r="AV78" s="5">
        <f t="shared" si="15"/>
        <v>0.38393977415307401</v>
      </c>
      <c r="AW78">
        <v>14</v>
      </c>
      <c r="AX78">
        <v>292</v>
      </c>
    </row>
    <row r="79" spans="1:50" x14ac:dyDescent="0.25">
      <c r="A79" t="s">
        <v>228</v>
      </c>
      <c r="B79" t="s">
        <v>74</v>
      </c>
      <c r="C79" t="s">
        <v>229</v>
      </c>
      <c r="D79" t="s">
        <v>53</v>
      </c>
      <c r="E79">
        <v>77020</v>
      </c>
      <c r="F79" s="4">
        <v>125</v>
      </c>
      <c r="G79">
        <v>406</v>
      </c>
      <c r="H79">
        <v>326</v>
      </c>
      <c r="I79">
        <v>178</v>
      </c>
      <c r="J79">
        <v>148</v>
      </c>
      <c r="K79">
        <v>0</v>
      </c>
      <c r="L79">
        <v>0</v>
      </c>
      <c r="M79" s="5">
        <f t="shared" si="8"/>
        <v>0</v>
      </c>
      <c r="N79">
        <v>0</v>
      </c>
      <c r="O79">
        <v>0</v>
      </c>
      <c r="P79">
        <v>10</v>
      </c>
      <c r="Q79">
        <v>6</v>
      </c>
      <c r="R79" s="5">
        <f t="shared" si="9"/>
        <v>1.8404907975460124E-2</v>
      </c>
      <c r="S79">
        <v>5</v>
      </c>
      <c r="T79">
        <v>1</v>
      </c>
      <c r="U79">
        <v>391</v>
      </c>
      <c r="V79">
        <v>317</v>
      </c>
      <c r="W79" s="5">
        <f t="shared" si="10"/>
        <v>0.97239263803680986</v>
      </c>
      <c r="X79">
        <v>171</v>
      </c>
      <c r="Y79">
        <v>146</v>
      </c>
      <c r="Z79">
        <v>2</v>
      </c>
      <c r="AA79">
        <v>1</v>
      </c>
      <c r="AB79" s="5">
        <f t="shared" si="11"/>
        <v>3.0674846625766872E-3</v>
      </c>
      <c r="AC79">
        <v>1</v>
      </c>
      <c r="AD79">
        <v>0</v>
      </c>
      <c r="AE79">
        <v>0</v>
      </c>
      <c r="AF79">
        <v>0</v>
      </c>
      <c r="AG79" s="5">
        <f t="shared" si="12"/>
        <v>0</v>
      </c>
      <c r="AH79">
        <v>0</v>
      </c>
      <c r="AI79">
        <v>0</v>
      </c>
      <c r="AJ79">
        <v>0</v>
      </c>
      <c r="AK79">
        <v>0</v>
      </c>
      <c r="AL79" s="5">
        <f t="shared" si="13"/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 s="5">
        <f t="shared" si="14"/>
        <v>0</v>
      </c>
      <c r="AT79">
        <v>3</v>
      </c>
      <c r="AU79">
        <v>2</v>
      </c>
      <c r="AV79" s="5">
        <f t="shared" si="15"/>
        <v>6.1349693251533744E-3</v>
      </c>
      <c r="AW79">
        <v>1</v>
      </c>
      <c r="AX79">
        <v>1</v>
      </c>
    </row>
    <row r="80" spans="1:50" x14ac:dyDescent="0.25">
      <c r="A80" t="s">
        <v>230</v>
      </c>
      <c r="B80" t="s">
        <v>74</v>
      </c>
      <c r="C80" t="s">
        <v>231</v>
      </c>
      <c r="D80" t="s">
        <v>53</v>
      </c>
      <c r="E80">
        <v>77035</v>
      </c>
      <c r="F80" s="4">
        <v>125</v>
      </c>
      <c r="G80">
        <v>643</v>
      </c>
      <c r="H80">
        <v>526</v>
      </c>
      <c r="I80">
        <v>340</v>
      </c>
      <c r="J80">
        <v>186</v>
      </c>
      <c r="K80">
        <v>23</v>
      </c>
      <c r="L80">
        <v>14</v>
      </c>
      <c r="M80" s="5">
        <f t="shared" si="8"/>
        <v>2.6615969581749048E-2</v>
      </c>
      <c r="N80">
        <v>5</v>
      </c>
      <c r="O80">
        <v>9</v>
      </c>
      <c r="P80">
        <v>157</v>
      </c>
      <c r="Q80">
        <v>143</v>
      </c>
      <c r="R80" s="5">
        <f t="shared" si="9"/>
        <v>0.27186311787072243</v>
      </c>
      <c r="S80">
        <v>101</v>
      </c>
      <c r="T80">
        <v>42</v>
      </c>
      <c r="U80">
        <v>358</v>
      </c>
      <c r="V80">
        <v>280</v>
      </c>
      <c r="W80" s="5">
        <f t="shared" si="10"/>
        <v>0.53231939163498099</v>
      </c>
      <c r="X80">
        <v>208</v>
      </c>
      <c r="Y80">
        <v>72</v>
      </c>
      <c r="Z80">
        <v>0</v>
      </c>
      <c r="AA80">
        <v>0</v>
      </c>
      <c r="AB80" s="5">
        <f t="shared" si="11"/>
        <v>0</v>
      </c>
      <c r="AC80">
        <v>0</v>
      </c>
      <c r="AD80">
        <v>0</v>
      </c>
      <c r="AE80">
        <v>0</v>
      </c>
      <c r="AF80">
        <v>0</v>
      </c>
      <c r="AG80" s="5">
        <f t="shared" si="12"/>
        <v>0</v>
      </c>
      <c r="AH80">
        <v>0</v>
      </c>
      <c r="AI80">
        <v>0</v>
      </c>
      <c r="AJ80">
        <v>0</v>
      </c>
      <c r="AK80">
        <v>0</v>
      </c>
      <c r="AL80" s="5">
        <f t="shared" si="13"/>
        <v>0</v>
      </c>
      <c r="AM80">
        <v>0</v>
      </c>
      <c r="AN80">
        <v>0</v>
      </c>
      <c r="AO80">
        <v>9</v>
      </c>
      <c r="AP80">
        <v>7</v>
      </c>
      <c r="AQ80">
        <v>6</v>
      </c>
      <c r="AR80">
        <v>1</v>
      </c>
      <c r="AS80" s="5">
        <f t="shared" si="14"/>
        <v>1.9011406844106464E-3</v>
      </c>
      <c r="AT80">
        <v>96</v>
      </c>
      <c r="AU80">
        <v>82</v>
      </c>
      <c r="AV80" s="5">
        <f t="shared" si="15"/>
        <v>0.155893536121673</v>
      </c>
      <c r="AW80">
        <v>20</v>
      </c>
      <c r="AX80">
        <v>62</v>
      </c>
    </row>
    <row r="81" spans="1:50" x14ac:dyDescent="0.25">
      <c r="A81" t="s">
        <v>232</v>
      </c>
      <c r="B81" t="s">
        <v>74</v>
      </c>
      <c r="C81" t="s">
        <v>233</v>
      </c>
      <c r="D81" t="s">
        <v>53</v>
      </c>
      <c r="E81">
        <v>77051</v>
      </c>
      <c r="F81" s="4">
        <v>150</v>
      </c>
      <c r="G81">
        <v>1284</v>
      </c>
      <c r="H81">
        <v>276</v>
      </c>
      <c r="I81">
        <v>209</v>
      </c>
      <c r="J81">
        <v>67</v>
      </c>
      <c r="K81">
        <v>70</v>
      </c>
      <c r="L81">
        <v>32</v>
      </c>
      <c r="M81" s="5">
        <f t="shared" si="8"/>
        <v>0.11594202898550725</v>
      </c>
      <c r="N81">
        <v>27</v>
      </c>
      <c r="O81">
        <v>5</v>
      </c>
      <c r="P81">
        <v>345</v>
      </c>
      <c r="Q81">
        <v>87</v>
      </c>
      <c r="R81" s="5">
        <f t="shared" si="9"/>
        <v>0.31521739130434784</v>
      </c>
      <c r="S81">
        <v>74</v>
      </c>
      <c r="T81">
        <v>13</v>
      </c>
      <c r="U81">
        <v>758</v>
      </c>
      <c r="V81">
        <v>139</v>
      </c>
      <c r="W81" s="5">
        <f t="shared" si="10"/>
        <v>0.50362318840579712</v>
      </c>
      <c r="X81">
        <v>95</v>
      </c>
      <c r="Y81">
        <v>44</v>
      </c>
      <c r="Z81">
        <v>3</v>
      </c>
      <c r="AA81">
        <v>0</v>
      </c>
      <c r="AB81" s="5">
        <f t="shared" si="11"/>
        <v>0</v>
      </c>
      <c r="AC81">
        <v>0</v>
      </c>
      <c r="AD81">
        <v>0</v>
      </c>
      <c r="AE81">
        <v>2</v>
      </c>
      <c r="AF81">
        <v>0</v>
      </c>
      <c r="AG81" s="5">
        <f t="shared" si="12"/>
        <v>0</v>
      </c>
      <c r="AH81">
        <v>0</v>
      </c>
      <c r="AI81">
        <v>0</v>
      </c>
      <c r="AJ81">
        <v>1</v>
      </c>
      <c r="AK81">
        <v>0</v>
      </c>
      <c r="AL81" s="5">
        <f t="shared" si="13"/>
        <v>0</v>
      </c>
      <c r="AM81">
        <v>0</v>
      </c>
      <c r="AN81">
        <v>0</v>
      </c>
      <c r="AO81">
        <v>6</v>
      </c>
      <c r="AP81">
        <v>1</v>
      </c>
      <c r="AQ81">
        <v>0</v>
      </c>
      <c r="AR81">
        <v>1</v>
      </c>
      <c r="AS81" s="5">
        <f t="shared" si="14"/>
        <v>3.6231884057971015E-3</v>
      </c>
      <c r="AT81">
        <v>99</v>
      </c>
      <c r="AU81">
        <v>17</v>
      </c>
      <c r="AV81" s="5">
        <f t="shared" si="15"/>
        <v>6.1594202898550728E-2</v>
      </c>
      <c r="AW81">
        <v>13</v>
      </c>
      <c r="AX81">
        <v>4</v>
      </c>
    </row>
    <row r="82" spans="1:50" x14ac:dyDescent="0.25">
      <c r="A82" t="s">
        <v>234</v>
      </c>
      <c r="B82" t="s">
        <v>74</v>
      </c>
      <c r="C82" t="s">
        <v>235</v>
      </c>
      <c r="D82" t="s">
        <v>53</v>
      </c>
      <c r="E82">
        <v>77025</v>
      </c>
      <c r="F82" s="4">
        <v>150</v>
      </c>
      <c r="G82">
        <v>1132</v>
      </c>
      <c r="H82">
        <v>1118</v>
      </c>
      <c r="I82">
        <v>1118</v>
      </c>
      <c r="J82">
        <v>0</v>
      </c>
      <c r="K82">
        <v>42</v>
      </c>
      <c r="L82">
        <v>40</v>
      </c>
      <c r="M82" s="5">
        <f t="shared" si="8"/>
        <v>3.5778175313059032E-2</v>
      </c>
      <c r="N82">
        <v>40</v>
      </c>
      <c r="O82">
        <v>0</v>
      </c>
      <c r="P82">
        <v>505</v>
      </c>
      <c r="Q82">
        <v>497</v>
      </c>
      <c r="R82" s="5">
        <f t="shared" si="9"/>
        <v>0.44454382826475852</v>
      </c>
      <c r="S82">
        <v>497</v>
      </c>
      <c r="T82">
        <v>0</v>
      </c>
      <c r="U82">
        <v>543</v>
      </c>
      <c r="V82">
        <v>543</v>
      </c>
      <c r="W82" s="5">
        <f t="shared" si="10"/>
        <v>0.4856887298747764</v>
      </c>
      <c r="X82">
        <v>543</v>
      </c>
      <c r="Y82">
        <v>0</v>
      </c>
      <c r="Z82">
        <v>2</v>
      </c>
      <c r="AA82">
        <v>2</v>
      </c>
      <c r="AB82" s="5">
        <f t="shared" si="11"/>
        <v>1.7889087656529517E-3</v>
      </c>
      <c r="AC82">
        <v>2</v>
      </c>
      <c r="AD82">
        <v>0</v>
      </c>
      <c r="AE82">
        <v>0</v>
      </c>
      <c r="AF82">
        <v>0</v>
      </c>
      <c r="AG82" s="5">
        <f t="shared" si="12"/>
        <v>0</v>
      </c>
      <c r="AH82">
        <v>0</v>
      </c>
      <c r="AI82">
        <v>0</v>
      </c>
      <c r="AJ82">
        <v>0</v>
      </c>
      <c r="AK82">
        <v>0</v>
      </c>
      <c r="AL82" s="5">
        <f t="shared" si="13"/>
        <v>0</v>
      </c>
      <c r="AM82">
        <v>0</v>
      </c>
      <c r="AN82">
        <v>0</v>
      </c>
      <c r="AO82">
        <v>13</v>
      </c>
      <c r="AP82">
        <v>13</v>
      </c>
      <c r="AQ82">
        <v>13</v>
      </c>
      <c r="AR82">
        <v>0</v>
      </c>
      <c r="AS82" s="5">
        <f t="shared" si="14"/>
        <v>0</v>
      </c>
      <c r="AT82">
        <v>27</v>
      </c>
      <c r="AU82">
        <v>23</v>
      </c>
      <c r="AV82" s="5">
        <f t="shared" si="15"/>
        <v>2.0572450805008944E-2</v>
      </c>
      <c r="AW82">
        <v>23</v>
      </c>
      <c r="AX82">
        <v>0</v>
      </c>
    </row>
    <row r="83" spans="1:50" x14ac:dyDescent="0.25">
      <c r="A83" t="s">
        <v>236</v>
      </c>
      <c r="B83" t="s">
        <v>55</v>
      </c>
      <c r="C83" t="s">
        <v>237</v>
      </c>
      <c r="D83" t="s">
        <v>53</v>
      </c>
      <c r="E83">
        <v>77019</v>
      </c>
      <c r="F83" s="4">
        <v>410</v>
      </c>
      <c r="G83">
        <v>650</v>
      </c>
      <c r="H83">
        <v>445</v>
      </c>
      <c r="I83">
        <v>293</v>
      </c>
      <c r="J83">
        <v>152</v>
      </c>
      <c r="K83">
        <v>197</v>
      </c>
      <c r="L83">
        <v>163</v>
      </c>
      <c r="M83" s="5">
        <f t="shared" si="8"/>
        <v>0.36629213483146067</v>
      </c>
      <c r="N83">
        <v>107</v>
      </c>
      <c r="O83">
        <v>56</v>
      </c>
      <c r="P83">
        <v>40</v>
      </c>
      <c r="Q83">
        <v>24</v>
      </c>
      <c r="R83" s="5">
        <f t="shared" si="9"/>
        <v>5.3932584269662923E-2</v>
      </c>
      <c r="S83">
        <v>18</v>
      </c>
      <c r="T83">
        <v>6</v>
      </c>
      <c r="U83">
        <v>97</v>
      </c>
      <c r="V83">
        <v>66</v>
      </c>
      <c r="W83" s="5">
        <f t="shared" si="10"/>
        <v>0.14831460674157304</v>
      </c>
      <c r="X83">
        <v>52</v>
      </c>
      <c r="Y83">
        <v>14</v>
      </c>
      <c r="Z83">
        <v>0</v>
      </c>
      <c r="AA83">
        <v>0</v>
      </c>
      <c r="AB83" s="5">
        <f t="shared" si="11"/>
        <v>0</v>
      </c>
      <c r="AC83">
        <v>0</v>
      </c>
      <c r="AD83">
        <v>0</v>
      </c>
      <c r="AE83">
        <v>0</v>
      </c>
      <c r="AF83">
        <v>0</v>
      </c>
      <c r="AG83" s="5">
        <f t="shared" si="12"/>
        <v>0</v>
      </c>
      <c r="AH83">
        <v>0</v>
      </c>
      <c r="AI83">
        <v>0</v>
      </c>
      <c r="AJ83">
        <v>0</v>
      </c>
      <c r="AK83">
        <v>0</v>
      </c>
      <c r="AL83" s="5">
        <f t="shared" si="13"/>
        <v>0</v>
      </c>
      <c r="AM83">
        <v>0</v>
      </c>
      <c r="AN83">
        <v>0</v>
      </c>
      <c r="AO83">
        <v>68</v>
      </c>
      <c r="AP83">
        <v>51</v>
      </c>
      <c r="AQ83">
        <v>31</v>
      </c>
      <c r="AR83">
        <v>20</v>
      </c>
      <c r="AS83" s="5">
        <f t="shared" si="14"/>
        <v>4.49438202247191E-2</v>
      </c>
      <c r="AT83">
        <v>248</v>
      </c>
      <c r="AU83">
        <v>141</v>
      </c>
      <c r="AV83" s="5">
        <f t="shared" si="15"/>
        <v>0.31685393258426964</v>
      </c>
      <c r="AW83">
        <v>85</v>
      </c>
      <c r="AX83">
        <v>56</v>
      </c>
    </row>
    <row r="84" spans="1:50" x14ac:dyDescent="0.25">
      <c r="A84" t="s">
        <v>238</v>
      </c>
      <c r="B84" t="s">
        <v>55</v>
      </c>
      <c r="C84" t="s">
        <v>239</v>
      </c>
      <c r="D84" t="s">
        <v>53</v>
      </c>
      <c r="E84">
        <v>77057</v>
      </c>
      <c r="F84" s="4">
        <v>410</v>
      </c>
      <c r="G84">
        <v>959</v>
      </c>
      <c r="H84">
        <v>832</v>
      </c>
      <c r="I84">
        <v>832</v>
      </c>
      <c r="J84">
        <v>0</v>
      </c>
      <c r="K84">
        <v>446</v>
      </c>
      <c r="L84">
        <v>445</v>
      </c>
      <c r="M84" s="5">
        <f t="shared" si="8"/>
        <v>0.53485576923076927</v>
      </c>
      <c r="N84">
        <v>445</v>
      </c>
      <c r="O84">
        <v>0</v>
      </c>
      <c r="P84">
        <v>130</v>
      </c>
      <c r="Q84">
        <v>92</v>
      </c>
      <c r="R84" s="5">
        <f t="shared" si="9"/>
        <v>0.11057692307692307</v>
      </c>
      <c r="S84">
        <v>92</v>
      </c>
      <c r="T84">
        <v>0</v>
      </c>
      <c r="U84">
        <v>200</v>
      </c>
      <c r="V84">
        <v>121</v>
      </c>
      <c r="W84" s="5">
        <f t="shared" si="10"/>
        <v>0.14543269230769232</v>
      </c>
      <c r="X84">
        <v>121</v>
      </c>
      <c r="Y84">
        <v>0</v>
      </c>
      <c r="Z84">
        <v>2</v>
      </c>
      <c r="AA84">
        <v>2</v>
      </c>
      <c r="AB84" s="5">
        <f t="shared" si="11"/>
        <v>2.403846153846154E-3</v>
      </c>
      <c r="AC84">
        <v>2</v>
      </c>
      <c r="AD84">
        <v>0</v>
      </c>
      <c r="AE84">
        <v>0</v>
      </c>
      <c r="AF84">
        <v>0</v>
      </c>
      <c r="AG84" s="5">
        <f t="shared" si="12"/>
        <v>0</v>
      </c>
      <c r="AH84">
        <v>0</v>
      </c>
      <c r="AI84">
        <v>0</v>
      </c>
      <c r="AJ84">
        <v>7</v>
      </c>
      <c r="AK84">
        <v>7</v>
      </c>
      <c r="AL84" s="5">
        <f t="shared" si="13"/>
        <v>8.4134615384615381E-3</v>
      </c>
      <c r="AM84">
        <v>7</v>
      </c>
      <c r="AN84">
        <v>0</v>
      </c>
      <c r="AO84">
        <v>33</v>
      </c>
      <c r="AP84">
        <v>33</v>
      </c>
      <c r="AQ84">
        <v>33</v>
      </c>
      <c r="AR84">
        <v>0</v>
      </c>
      <c r="AS84" s="5">
        <f t="shared" si="14"/>
        <v>0</v>
      </c>
      <c r="AT84">
        <v>141</v>
      </c>
      <c r="AU84">
        <v>132</v>
      </c>
      <c r="AV84" s="5">
        <f t="shared" si="15"/>
        <v>0.15865384615384615</v>
      </c>
      <c r="AW84">
        <v>132</v>
      </c>
      <c r="AX84">
        <v>0</v>
      </c>
    </row>
    <row r="85" spans="1:50" x14ac:dyDescent="0.25">
      <c r="A85" t="s">
        <v>240</v>
      </c>
      <c r="B85" t="s">
        <v>55</v>
      </c>
      <c r="C85" t="s">
        <v>241</v>
      </c>
      <c r="D85" t="s">
        <v>53</v>
      </c>
      <c r="E85">
        <v>77022</v>
      </c>
      <c r="F85" s="4">
        <v>410</v>
      </c>
      <c r="G85">
        <v>653</v>
      </c>
      <c r="H85">
        <v>120</v>
      </c>
      <c r="I85">
        <v>104</v>
      </c>
      <c r="J85">
        <v>16</v>
      </c>
      <c r="K85">
        <v>7</v>
      </c>
      <c r="L85">
        <v>4</v>
      </c>
      <c r="M85" s="5">
        <f t="shared" si="8"/>
        <v>3.3333333333333333E-2</v>
      </c>
      <c r="N85">
        <v>3</v>
      </c>
      <c r="O85">
        <v>1</v>
      </c>
      <c r="P85">
        <v>35</v>
      </c>
      <c r="Q85">
        <v>10</v>
      </c>
      <c r="R85" s="5">
        <f t="shared" si="9"/>
        <v>8.3333333333333329E-2</v>
      </c>
      <c r="S85">
        <v>10</v>
      </c>
      <c r="T85">
        <v>0</v>
      </c>
      <c r="U85">
        <v>601</v>
      </c>
      <c r="V85">
        <v>106</v>
      </c>
      <c r="W85" s="5">
        <f t="shared" si="10"/>
        <v>0.8833333333333333</v>
      </c>
      <c r="X85">
        <v>91</v>
      </c>
      <c r="Y85">
        <v>15</v>
      </c>
      <c r="Z85">
        <v>0</v>
      </c>
      <c r="AA85">
        <v>0</v>
      </c>
      <c r="AB85" s="5">
        <f t="shared" si="11"/>
        <v>0</v>
      </c>
      <c r="AC85">
        <v>0</v>
      </c>
      <c r="AD85">
        <v>0</v>
      </c>
      <c r="AE85">
        <v>0</v>
      </c>
      <c r="AF85">
        <v>0</v>
      </c>
      <c r="AG85" s="5">
        <f t="shared" si="12"/>
        <v>0</v>
      </c>
      <c r="AH85">
        <v>0</v>
      </c>
      <c r="AI85">
        <v>0</v>
      </c>
      <c r="AJ85">
        <v>0</v>
      </c>
      <c r="AK85">
        <v>0</v>
      </c>
      <c r="AL85" s="5">
        <f t="shared" si="13"/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 s="5">
        <f t="shared" si="14"/>
        <v>0</v>
      </c>
      <c r="AT85">
        <v>10</v>
      </c>
      <c r="AU85">
        <v>0</v>
      </c>
      <c r="AV85" s="5">
        <f t="shared" si="15"/>
        <v>0</v>
      </c>
      <c r="AW85">
        <v>0</v>
      </c>
      <c r="AX85">
        <v>0</v>
      </c>
    </row>
    <row r="86" spans="1:50" ht="15.75" customHeight="1" x14ac:dyDescent="0.25">
      <c r="A86" t="s">
        <v>242</v>
      </c>
      <c r="B86" t="s">
        <v>74</v>
      </c>
      <c r="C86" t="s">
        <v>243</v>
      </c>
      <c r="D86" t="s">
        <v>53</v>
      </c>
      <c r="E86">
        <v>77026</v>
      </c>
      <c r="F86" s="4">
        <v>125</v>
      </c>
      <c r="G86">
        <v>366</v>
      </c>
      <c r="H86">
        <v>308</v>
      </c>
      <c r="I86">
        <v>128</v>
      </c>
      <c r="J86">
        <v>180</v>
      </c>
      <c r="K86">
        <v>0</v>
      </c>
      <c r="L86">
        <v>0</v>
      </c>
      <c r="M86" s="5">
        <f t="shared" si="8"/>
        <v>0</v>
      </c>
      <c r="N86">
        <v>0</v>
      </c>
      <c r="O86">
        <v>0</v>
      </c>
      <c r="P86">
        <v>203</v>
      </c>
      <c r="Q86">
        <v>168</v>
      </c>
      <c r="R86" s="5">
        <f t="shared" si="9"/>
        <v>0.54545454545454541</v>
      </c>
      <c r="S86">
        <v>87</v>
      </c>
      <c r="T86">
        <v>81</v>
      </c>
      <c r="U86">
        <v>158</v>
      </c>
      <c r="V86">
        <v>135</v>
      </c>
      <c r="W86" s="5">
        <f t="shared" si="10"/>
        <v>0.43831168831168832</v>
      </c>
      <c r="X86">
        <v>38</v>
      </c>
      <c r="Y86">
        <v>97</v>
      </c>
      <c r="Z86">
        <v>0</v>
      </c>
      <c r="AA86">
        <v>0</v>
      </c>
      <c r="AB86" s="5">
        <f t="shared" si="11"/>
        <v>0</v>
      </c>
      <c r="AC86">
        <v>0</v>
      </c>
      <c r="AD86">
        <v>0</v>
      </c>
      <c r="AE86">
        <v>0</v>
      </c>
      <c r="AF86">
        <v>0</v>
      </c>
      <c r="AG86" s="5">
        <f t="shared" si="12"/>
        <v>0</v>
      </c>
      <c r="AH86">
        <v>0</v>
      </c>
      <c r="AI86">
        <v>0</v>
      </c>
      <c r="AJ86">
        <v>0</v>
      </c>
      <c r="AK86">
        <v>0</v>
      </c>
      <c r="AL86" s="5">
        <f t="shared" si="13"/>
        <v>0</v>
      </c>
      <c r="AM86">
        <v>0</v>
      </c>
      <c r="AN86">
        <v>0</v>
      </c>
      <c r="AO86">
        <v>3</v>
      </c>
      <c r="AP86">
        <v>3</v>
      </c>
      <c r="AQ86">
        <v>1</v>
      </c>
      <c r="AR86">
        <v>2</v>
      </c>
      <c r="AS86" s="5">
        <f t="shared" si="14"/>
        <v>6.4935064935064939E-3</v>
      </c>
      <c r="AT86">
        <v>2</v>
      </c>
      <c r="AU86">
        <v>2</v>
      </c>
      <c r="AV86" s="5">
        <f t="shared" si="15"/>
        <v>6.4935064935064939E-3</v>
      </c>
      <c r="AW86">
        <v>2</v>
      </c>
      <c r="AX86">
        <v>2</v>
      </c>
    </row>
    <row r="87" spans="1:50" x14ac:dyDescent="0.25">
      <c r="A87" t="s">
        <v>244</v>
      </c>
      <c r="B87" t="s">
        <v>164</v>
      </c>
      <c r="C87" t="s">
        <v>245</v>
      </c>
      <c r="D87" t="s">
        <v>53</v>
      </c>
      <c r="E87">
        <v>77092</v>
      </c>
      <c r="F87" s="4">
        <v>300</v>
      </c>
      <c r="G87">
        <v>754</v>
      </c>
      <c r="H87">
        <v>102</v>
      </c>
      <c r="I87">
        <v>42</v>
      </c>
      <c r="J87">
        <v>60</v>
      </c>
      <c r="K87">
        <v>6</v>
      </c>
      <c r="L87">
        <v>4</v>
      </c>
      <c r="M87" s="5">
        <f t="shared" si="8"/>
        <v>3.9215686274509803E-2</v>
      </c>
      <c r="N87">
        <v>1</v>
      </c>
      <c r="O87">
        <v>3</v>
      </c>
      <c r="P87">
        <v>146</v>
      </c>
      <c r="Q87">
        <v>26</v>
      </c>
      <c r="R87" s="5">
        <f t="shared" si="9"/>
        <v>0.25490196078431371</v>
      </c>
      <c r="S87">
        <v>20</v>
      </c>
      <c r="T87">
        <v>6</v>
      </c>
      <c r="U87">
        <v>573</v>
      </c>
      <c r="V87">
        <v>68</v>
      </c>
      <c r="W87" s="5">
        <f t="shared" si="10"/>
        <v>0.66666666666666663</v>
      </c>
      <c r="X87">
        <v>20</v>
      </c>
      <c r="Y87">
        <v>48</v>
      </c>
      <c r="Z87">
        <v>0</v>
      </c>
      <c r="AA87">
        <v>0</v>
      </c>
      <c r="AB87" s="5">
        <f t="shared" si="11"/>
        <v>0</v>
      </c>
      <c r="AC87">
        <v>0</v>
      </c>
      <c r="AD87">
        <v>0</v>
      </c>
      <c r="AE87">
        <v>0</v>
      </c>
      <c r="AF87">
        <v>0</v>
      </c>
      <c r="AG87" s="5">
        <f t="shared" si="12"/>
        <v>0</v>
      </c>
      <c r="AH87">
        <v>0</v>
      </c>
      <c r="AI87">
        <v>0</v>
      </c>
      <c r="AJ87">
        <v>0</v>
      </c>
      <c r="AK87">
        <v>0</v>
      </c>
      <c r="AL87" s="5">
        <f t="shared" si="13"/>
        <v>0</v>
      </c>
      <c r="AM87">
        <v>0</v>
      </c>
      <c r="AN87">
        <v>0</v>
      </c>
      <c r="AO87">
        <v>6</v>
      </c>
      <c r="AP87">
        <v>1</v>
      </c>
      <c r="AQ87">
        <v>1</v>
      </c>
      <c r="AR87">
        <v>0</v>
      </c>
      <c r="AS87" s="5">
        <f t="shared" si="14"/>
        <v>0</v>
      </c>
      <c r="AT87">
        <v>23</v>
      </c>
      <c r="AU87">
        <v>3</v>
      </c>
      <c r="AV87" s="5">
        <f t="shared" si="15"/>
        <v>2.9411764705882353E-2</v>
      </c>
      <c r="AW87">
        <v>0</v>
      </c>
      <c r="AX87">
        <v>3</v>
      </c>
    </row>
    <row r="88" spans="1:50" x14ac:dyDescent="0.25">
      <c r="A88" t="s">
        <v>246</v>
      </c>
      <c r="B88" t="s">
        <v>58</v>
      </c>
      <c r="C88" t="s">
        <v>247</v>
      </c>
      <c r="D88" t="s">
        <v>53</v>
      </c>
      <c r="E88">
        <v>77020</v>
      </c>
      <c r="F88" s="4">
        <v>350</v>
      </c>
      <c r="G88">
        <v>555</v>
      </c>
      <c r="H88">
        <v>491</v>
      </c>
      <c r="I88">
        <v>133</v>
      </c>
      <c r="J88">
        <v>358</v>
      </c>
      <c r="K88">
        <v>1</v>
      </c>
      <c r="L88">
        <v>0</v>
      </c>
      <c r="M88" s="5">
        <f t="shared" si="8"/>
        <v>0</v>
      </c>
      <c r="N88">
        <v>0</v>
      </c>
      <c r="O88">
        <v>0</v>
      </c>
      <c r="P88">
        <v>8</v>
      </c>
      <c r="Q88">
        <v>8</v>
      </c>
      <c r="R88" s="5">
        <f t="shared" si="9"/>
        <v>1.6293279022403257E-2</v>
      </c>
      <c r="S88">
        <v>7</v>
      </c>
      <c r="T88">
        <v>1</v>
      </c>
      <c r="U88">
        <v>539</v>
      </c>
      <c r="V88">
        <v>480</v>
      </c>
      <c r="W88" s="5">
        <f t="shared" si="10"/>
        <v>0.9775967413441955</v>
      </c>
      <c r="X88">
        <v>123</v>
      </c>
      <c r="Y88">
        <v>357</v>
      </c>
      <c r="Z88">
        <v>0</v>
      </c>
      <c r="AA88">
        <v>0</v>
      </c>
      <c r="AB88" s="5">
        <f t="shared" si="11"/>
        <v>0</v>
      </c>
      <c r="AC88">
        <v>0</v>
      </c>
      <c r="AD88">
        <v>0</v>
      </c>
      <c r="AE88">
        <v>0</v>
      </c>
      <c r="AF88">
        <v>0</v>
      </c>
      <c r="AG88" s="5">
        <f t="shared" si="12"/>
        <v>0</v>
      </c>
      <c r="AH88">
        <v>0</v>
      </c>
      <c r="AI88">
        <v>0</v>
      </c>
      <c r="AJ88">
        <v>0</v>
      </c>
      <c r="AK88">
        <v>0</v>
      </c>
      <c r="AL88" s="5">
        <f t="shared" si="13"/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 s="5">
        <f t="shared" si="14"/>
        <v>0</v>
      </c>
      <c r="AT88">
        <v>7</v>
      </c>
      <c r="AU88">
        <v>3</v>
      </c>
      <c r="AV88" s="5">
        <f t="shared" si="15"/>
        <v>6.1099796334012219E-3</v>
      </c>
      <c r="AW88">
        <v>3</v>
      </c>
      <c r="AX88">
        <v>0</v>
      </c>
    </row>
    <row r="89" spans="1:50" x14ac:dyDescent="0.25">
      <c r="A89" t="s">
        <v>248</v>
      </c>
      <c r="B89" t="s">
        <v>249</v>
      </c>
      <c r="C89" t="s">
        <v>250</v>
      </c>
      <c r="D89" t="s">
        <v>53</v>
      </c>
      <c r="E89">
        <v>77077</v>
      </c>
      <c r="F89" s="4">
        <v>225</v>
      </c>
      <c r="G89">
        <v>494</v>
      </c>
      <c r="H89">
        <v>420</v>
      </c>
      <c r="I89">
        <v>420</v>
      </c>
      <c r="J89">
        <v>0</v>
      </c>
      <c r="K89">
        <v>12</v>
      </c>
      <c r="L89">
        <v>7</v>
      </c>
      <c r="M89" s="5">
        <f t="shared" si="8"/>
        <v>1.6666666666666666E-2</v>
      </c>
      <c r="N89">
        <v>7</v>
      </c>
      <c r="O89">
        <v>0</v>
      </c>
      <c r="P89">
        <v>247</v>
      </c>
      <c r="Q89">
        <v>212</v>
      </c>
      <c r="R89" s="5">
        <f t="shared" si="9"/>
        <v>0.50476190476190474</v>
      </c>
      <c r="S89">
        <v>212</v>
      </c>
      <c r="T89">
        <v>0</v>
      </c>
      <c r="U89">
        <v>143</v>
      </c>
      <c r="V89">
        <v>119</v>
      </c>
      <c r="W89" s="5">
        <f t="shared" si="10"/>
        <v>0.28333333333333333</v>
      </c>
      <c r="X89">
        <v>119</v>
      </c>
      <c r="Y89">
        <v>0</v>
      </c>
      <c r="Z89">
        <v>0</v>
      </c>
      <c r="AA89">
        <v>0</v>
      </c>
      <c r="AB89" s="5">
        <f t="shared" si="11"/>
        <v>0</v>
      </c>
      <c r="AC89">
        <v>0</v>
      </c>
      <c r="AD89">
        <v>0</v>
      </c>
      <c r="AE89">
        <v>0</v>
      </c>
      <c r="AF89">
        <v>0</v>
      </c>
      <c r="AG89" s="5">
        <f t="shared" si="12"/>
        <v>0</v>
      </c>
      <c r="AH89">
        <v>0</v>
      </c>
      <c r="AI89">
        <v>0</v>
      </c>
      <c r="AJ89">
        <v>0</v>
      </c>
      <c r="AK89">
        <v>0</v>
      </c>
      <c r="AL89" s="5">
        <f t="shared" si="13"/>
        <v>0</v>
      </c>
      <c r="AM89">
        <v>0</v>
      </c>
      <c r="AN89">
        <v>0</v>
      </c>
      <c r="AO89">
        <v>12</v>
      </c>
      <c r="AP89">
        <v>10</v>
      </c>
      <c r="AQ89">
        <v>10</v>
      </c>
      <c r="AR89">
        <v>0</v>
      </c>
      <c r="AS89" s="5">
        <f t="shared" si="14"/>
        <v>0</v>
      </c>
      <c r="AT89">
        <v>80</v>
      </c>
      <c r="AU89">
        <v>72</v>
      </c>
      <c r="AV89" s="5">
        <f t="shared" si="15"/>
        <v>0.17142857142857143</v>
      </c>
      <c r="AW89">
        <v>72</v>
      </c>
      <c r="AX89">
        <v>0</v>
      </c>
    </row>
    <row r="90" spans="1:50" x14ac:dyDescent="0.25">
      <c r="A90" t="s">
        <v>251</v>
      </c>
      <c r="B90" t="s">
        <v>116</v>
      </c>
      <c r="C90" t="s">
        <v>252</v>
      </c>
      <c r="D90" t="s">
        <v>53</v>
      </c>
      <c r="E90">
        <v>77036</v>
      </c>
      <c r="F90" s="4">
        <v>100</v>
      </c>
      <c r="G90">
        <v>1100</v>
      </c>
      <c r="H90">
        <v>1099</v>
      </c>
      <c r="I90">
        <v>1099</v>
      </c>
      <c r="J90">
        <v>0</v>
      </c>
      <c r="K90">
        <v>80</v>
      </c>
      <c r="L90">
        <v>80</v>
      </c>
      <c r="M90" s="5">
        <f t="shared" si="8"/>
        <v>7.2793448589626927E-2</v>
      </c>
      <c r="N90">
        <v>80</v>
      </c>
      <c r="O90">
        <v>0</v>
      </c>
      <c r="P90">
        <v>90</v>
      </c>
      <c r="Q90">
        <v>90</v>
      </c>
      <c r="R90" s="5">
        <f t="shared" si="9"/>
        <v>8.1892629663330302E-2</v>
      </c>
      <c r="S90">
        <v>90</v>
      </c>
      <c r="T90">
        <v>0</v>
      </c>
      <c r="U90">
        <v>897</v>
      </c>
      <c r="V90">
        <v>897</v>
      </c>
      <c r="W90" s="5">
        <f t="shared" si="10"/>
        <v>0.81619654231119199</v>
      </c>
      <c r="X90">
        <v>897</v>
      </c>
      <c r="Y90">
        <v>0</v>
      </c>
      <c r="Z90">
        <v>0</v>
      </c>
      <c r="AA90">
        <v>0</v>
      </c>
      <c r="AB90" s="5">
        <f t="shared" si="11"/>
        <v>0</v>
      </c>
      <c r="AC90">
        <v>0</v>
      </c>
      <c r="AD90">
        <v>0</v>
      </c>
      <c r="AE90">
        <v>0</v>
      </c>
      <c r="AF90">
        <v>0</v>
      </c>
      <c r="AG90" s="5">
        <f t="shared" si="12"/>
        <v>0</v>
      </c>
      <c r="AH90">
        <v>0</v>
      </c>
      <c r="AI90">
        <v>0</v>
      </c>
      <c r="AJ90">
        <v>2</v>
      </c>
      <c r="AK90">
        <v>2</v>
      </c>
      <c r="AL90" s="5">
        <f t="shared" si="13"/>
        <v>1.8198362147406734E-3</v>
      </c>
      <c r="AM90">
        <v>2</v>
      </c>
      <c r="AN90">
        <v>0</v>
      </c>
      <c r="AO90">
        <v>5</v>
      </c>
      <c r="AP90">
        <v>5</v>
      </c>
      <c r="AQ90">
        <v>5</v>
      </c>
      <c r="AR90">
        <v>0</v>
      </c>
      <c r="AS90" s="5">
        <f t="shared" si="14"/>
        <v>0</v>
      </c>
      <c r="AT90">
        <v>26</v>
      </c>
      <c r="AU90">
        <v>25</v>
      </c>
      <c r="AV90" s="5">
        <f t="shared" si="15"/>
        <v>2.2747952684258416E-2</v>
      </c>
      <c r="AW90">
        <v>25</v>
      </c>
      <c r="AX90">
        <v>0</v>
      </c>
    </row>
    <row r="91" spans="1:50" x14ac:dyDescent="0.25">
      <c r="A91" t="s">
        <v>253</v>
      </c>
      <c r="B91" t="s">
        <v>74</v>
      </c>
      <c r="C91" t="s">
        <v>254</v>
      </c>
      <c r="D91" t="s">
        <v>53</v>
      </c>
      <c r="E91">
        <v>77058</v>
      </c>
      <c r="F91" s="4">
        <v>125</v>
      </c>
      <c r="G91">
        <v>601</v>
      </c>
      <c r="H91">
        <v>540</v>
      </c>
      <c r="I91">
        <v>212</v>
      </c>
      <c r="J91">
        <v>328</v>
      </c>
      <c r="K91">
        <v>25</v>
      </c>
      <c r="L91">
        <v>19</v>
      </c>
      <c r="M91" s="5">
        <f t="shared" si="8"/>
        <v>3.5185185185185187E-2</v>
      </c>
      <c r="N91">
        <v>3</v>
      </c>
      <c r="O91">
        <v>16</v>
      </c>
      <c r="P91">
        <v>50</v>
      </c>
      <c r="Q91">
        <v>45</v>
      </c>
      <c r="R91" s="5">
        <f t="shared" si="9"/>
        <v>8.3333333333333329E-2</v>
      </c>
      <c r="S91">
        <v>19</v>
      </c>
      <c r="T91">
        <v>26</v>
      </c>
      <c r="U91">
        <v>304</v>
      </c>
      <c r="V91">
        <v>273</v>
      </c>
      <c r="W91" s="5">
        <f t="shared" si="10"/>
        <v>0.50555555555555554</v>
      </c>
      <c r="X91">
        <v>118</v>
      </c>
      <c r="Y91">
        <v>155</v>
      </c>
      <c r="Z91">
        <v>1</v>
      </c>
      <c r="AA91">
        <v>1</v>
      </c>
      <c r="AB91" s="5">
        <f t="shared" si="11"/>
        <v>1.8518518518518519E-3</v>
      </c>
      <c r="AC91">
        <v>0</v>
      </c>
      <c r="AD91">
        <v>1</v>
      </c>
      <c r="AE91">
        <v>0</v>
      </c>
      <c r="AF91">
        <v>0</v>
      </c>
      <c r="AG91" s="5">
        <f t="shared" si="12"/>
        <v>0</v>
      </c>
      <c r="AH91">
        <v>0</v>
      </c>
      <c r="AI91">
        <v>0</v>
      </c>
      <c r="AJ91">
        <v>2</v>
      </c>
      <c r="AK91">
        <v>2</v>
      </c>
      <c r="AL91" s="5">
        <f t="shared" si="13"/>
        <v>3.7037037037037038E-3</v>
      </c>
      <c r="AM91">
        <v>1</v>
      </c>
      <c r="AN91">
        <v>1</v>
      </c>
      <c r="AO91">
        <v>18</v>
      </c>
      <c r="AP91">
        <v>17</v>
      </c>
      <c r="AQ91">
        <v>6</v>
      </c>
      <c r="AR91">
        <v>11</v>
      </c>
      <c r="AS91" s="5">
        <f t="shared" si="14"/>
        <v>2.0370370370370372E-2</v>
      </c>
      <c r="AT91">
        <v>201</v>
      </c>
      <c r="AU91">
        <v>183</v>
      </c>
      <c r="AV91" s="5">
        <f t="shared" si="15"/>
        <v>0.33888888888888891</v>
      </c>
      <c r="AW91">
        <v>65</v>
      </c>
      <c r="AX91">
        <v>118</v>
      </c>
    </row>
    <row r="92" spans="1:50" x14ac:dyDescent="0.25">
      <c r="A92" t="s">
        <v>255</v>
      </c>
      <c r="B92" t="s">
        <v>94</v>
      </c>
      <c r="C92" t="s">
        <v>256</v>
      </c>
      <c r="D92" t="s">
        <v>53</v>
      </c>
      <c r="E92">
        <v>77051</v>
      </c>
      <c r="F92" s="4">
        <v>50</v>
      </c>
      <c r="G92">
        <v>371</v>
      </c>
      <c r="H92">
        <v>371</v>
      </c>
      <c r="I92">
        <v>371</v>
      </c>
      <c r="J92">
        <v>0</v>
      </c>
      <c r="K92">
        <v>6</v>
      </c>
      <c r="L92">
        <v>6</v>
      </c>
      <c r="M92" s="5">
        <f t="shared" si="8"/>
        <v>1.6172506738544475E-2</v>
      </c>
      <c r="N92">
        <v>6</v>
      </c>
      <c r="O92">
        <v>0</v>
      </c>
      <c r="P92">
        <v>225</v>
      </c>
      <c r="Q92">
        <v>225</v>
      </c>
      <c r="R92" s="5">
        <f t="shared" si="9"/>
        <v>0.60646900269541781</v>
      </c>
      <c r="S92">
        <v>225</v>
      </c>
      <c r="T92">
        <v>0</v>
      </c>
      <c r="U92">
        <v>135</v>
      </c>
      <c r="V92">
        <v>135</v>
      </c>
      <c r="W92" s="5">
        <f t="shared" si="10"/>
        <v>0.36388140161725069</v>
      </c>
      <c r="X92">
        <v>135</v>
      </c>
      <c r="Y92">
        <v>0</v>
      </c>
      <c r="Z92">
        <v>0</v>
      </c>
      <c r="AA92">
        <v>0</v>
      </c>
      <c r="AB92" s="5">
        <f t="shared" si="11"/>
        <v>0</v>
      </c>
      <c r="AC92">
        <v>0</v>
      </c>
      <c r="AD92">
        <v>0</v>
      </c>
      <c r="AE92">
        <v>0</v>
      </c>
      <c r="AF92">
        <v>0</v>
      </c>
      <c r="AG92" s="5">
        <f t="shared" si="12"/>
        <v>0</v>
      </c>
      <c r="AH92">
        <v>0</v>
      </c>
      <c r="AI92">
        <v>0</v>
      </c>
      <c r="AJ92">
        <v>0</v>
      </c>
      <c r="AK92">
        <v>0</v>
      </c>
      <c r="AL92" s="5">
        <f t="shared" si="13"/>
        <v>0</v>
      </c>
      <c r="AM92">
        <v>0</v>
      </c>
      <c r="AN92">
        <v>0</v>
      </c>
      <c r="AO92">
        <v>2</v>
      </c>
      <c r="AP92">
        <v>2</v>
      </c>
      <c r="AQ92">
        <v>2</v>
      </c>
      <c r="AR92">
        <v>0</v>
      </c>
      <c r="AS92" s="5">
        <f t="shared" si="14"/>
        <v>0</v>
      </c>
      <c r="AT92">
        <v>3</v>
      </c>
      <c r="AU92">
        <v>3</v>
      </c>
      <c r="AV92" s="5">
        <f t="shared" si="15"/>
        <v>8.0862533692722376E-3</v>
      </c>
      <c r="AW92">
        <v>3</v>
      </c>
      <c r="AX92">
        <v>0</v>
      </c>
    </row>
    <row r="93" spans="1:50" x14ac:dyDescent="0.25">
      <c r="A93" t="s">
        <v>257</v>
      </c>
      <c r="B93" t="s">
        <v>258</v>
      </c>
      <c r="C93" t="s">
        <v>259</v>
      </c>
      <c r="D93" t="s">
        <v>53</v>
      </c>
      <c r="E93">
        <v>77048</v>
      </c>
      <c r="F93" s="4" t="s">
        <v>260</v>
      </c>
      <c r="G93">
        <v>1322</v>
      </c>
      <c r="H93">
        <v>301</v>
      </c>
      <c r="I93">
        <v>106</v>
      </c>
      <c r="J93">
        <v>195</v>
      </c>
      <c r="K93">
        <v>6</v>
      </c>
      <c r="L93">
        <v>1</v>
      </c>
      <c r="M93" s="5">
        <f t="shared" si="8"/>
        <v>3.3222591362126247E-3</v>
      </c>
      <c r="N93">
        <v>0</v>
      </c>
      <c r="O93">
        <v>1</v>
      </c>
      <c r="P93">
        <v>685</v>
      </c>
      <c r="Q93">
        <v>165</v>
      </c>
      <c r="R93" s="5">
        <f t="shared" si="9"/>
        <v>0.54817275747508309</v>
      </c>
      <c r="S93">
        <v>58</v>
      </c>
      <c r="T93">
        <v>107</v>
      </c>
      <c r="U93">
        <v>599</v>
      </c>
      <c r="V93">
        <v>129</v>
      </c>
      <c r="W93" s="5">
        <f t="shared" si="10"/>
        <v>0.42857142857142855</v>
      </c>
      <c r="X93">
        <v>43</v>
      </c>
      <c r="Y93">
        <v>86</v>
      </c>
      <c r="Z93">
        <v>2</v>
      </c>
      <c r="AA93">
        <v>0</v>
      </c>
      <c r="AB93" s="5">
        <f t="shared" si="11"/>
        <v>0</v>
      </c>
      <c r="AC93">
        <v>0</v>
      </c>
      <c r="AD93">
        <v>0</v>
      </c>
      <c r="AE93">
        <v>0</v>
      </c>
      <c r="AF93">
        <v>0</v>
      </c>
      <c r="AG93" s="5">
        <f t="shared" si="12"/>
        <v>0</v>
      </c>
      <c r="AH93">
        <v>0</v>
      </c>
      <c r="AI93">
        <v>0</v>
      </c>
      <c r="AJ93">
        <v>0</v>
      </c>
      <c r="AK93">
        <v>0</v>
      </c>
      <c r="AL93" s="5">
        <f t="shared" si="13"/>
        <v>0</v>
      </c>
      <c r="AM93">
        <v>0</v>
      </c>
      <c r="AN93">
        <v>0</v>
      </c>
      <c r="AO93">
        <v>4</v>
      </c>
      <c r="AP93">
        <v>0</v>
      </c>
      <c r="AQ93">
        <v>0</v>
      </c>
      <c r="AR93">
        <v>0</v>
      </c>
      <c r="AS93" s="5">
        <f t="shared" si="14"/>
        <v>0</v>
      </c>
      <c r="AT93">
        <v>26</v>
      </c>
      <c r="AU93">
        <v>6</v>
      </c>
      <c r="AV93" s="5">
        <f t="shared" si="15"/>
        <v>1.9933554817275746E-2</v>
      </c>
      <c r="AW93">
        <v>5</v>
      </c>
      <c r="AX93">
        <v>1</v>
      </c>
    </row>
    <row r="94" spans="1:50" x14ac:dyDescent="0.25">
      <c r="A94" t="s">
        <v>261</v>
      </c>
      <c r="B94" t="s">
        <v>249</v>
      </c>
      <c r="C94" t="s">
        <v>262</v>
      </c>
      <c r="D94" t="s">
        <v>53</v>
      </c>
      <c r="E94">
        <v>77018</v>
      </c>
      <c r="F94" s="4">
        <v>225</v>
      </c>
      <c r="G94">
        <v>679</v>
      </c>
      <c r="H94">
        <v>603</v>
      </c>
      <c r="I94">
        <v>70</v>
      </c>
      <c r="J94">
        <v>533</v>
      </c>
      <c r="K94">
        <v>4</v>
      </c>
      <c r="L94">
        <v>4</v>
      </c>
      <c r="M94" s="5">
        <f t="shared" si="8"/>
        <v>6.6334991708126038E-3</v>
      </c>
      <c r="N94">
        <v>2</v>
      </c>
      <c r="O94">
        <v>2</v>
      </c>
      <c r="P94">
        <v>64</v>
      </c>
      <c r="Q94">
        <v>55</v>
      </c>
      <c r="R94" s="5">
        <f t="shared" si="9"/>
        <v>9.1210613598673301E-2</v>
      </c>
      <c r="S94">
        <v>14</v>
      </c>
      <c r="T94">
        <v>41</v>
      </c>
      <c r="U94">
        <v>567</v>
      </c>
      <c r="V94">
        <v>505</v>
      </c>
      <c r="W94" s="5">
        <f t="shared" si="10"/>
        <v>0.83747927031509117</v>
      </c>
      <c r="X94">
        <v>39</v>
      </c>
      <c r="Y94">
        <v>466</v>
      </c>
      <c r="Z94">
        <v>0</v>
      </c>
      <c r="AA94">
        <v>0</v>
      </c>
      <c r="AB94" s="5">
        <f t="shared" si="11"/>
        <v>0</v>
      </c>
      <c r="AC94">
        <v>0</v>
      </c>
      <c r="AD94">
        <v>0</v>
      </c>
      <c r="AE94">
        <v>0</v>
      </c>
      <c r="AF94">
        <v>0</v>
      </c>
      <c r="AG94" s="5">
        <f t="shared" si="12"/>
        <v>0</v>
      </c>
      <c r="AH94">
        <v>0</v>
      </c>
      <c r="AI94">
        <v>0</v>
      </c>
      <c r="AJ94">
        <v>0</v>
      </c>
      <c r="AK94">
        <v>0</v>
      </c>
      <c r="AL94" s="5">
        <f t="shared" si="13"/>
        <v>0</v>
      </c>
      <c r="AM94">
        <v>0</v>
      </c>
      <c r="AN94">
        <v>0</v>
      </c>
      <c r="AO94">
        <v>5</v>
      </c>
      <c r="AP94">
        <v>4</v>
      </c>
      <c r="AQ94">
        <v>2</v>
      </c>
      <c r="AR94">
        <v>2</v>
      </c>
      <c r="AS94" s="5">
        <f t="shared" si="14"/>
        <v>3.3167495854063019E-3</v>
      </c>
      <c r="AT94">
        <v>39</v>
      </c>
      <c r="AU94">
        <v>35</v>
      </c>
      <c r="AV94" s="5">
        <f t="shared" si="15"/>
        <v>5.8043117744610281E-2</v>
      </c>
      <c r="AW94">
        <v>13</v>
      </c>
      <c r="AX94">
        <v>22</v>
      </c>
    </row>
    <row r="95" spans="1:50" x14ac:dyDescent="0.25">
      <c r="A95" t="s">
        <v>263</v>
      </c>
      <c r="B95" t="s">
        <v>74</v>
      </c>
      <c r="C95" t="s">
        <v>264</v>
      </c>
      <c r="D95" t="s">
        <v>53</v>
      </c>
      <c r="E95">
        <v>77017</v>
      </c>
      <c r="F95" s="4">
        <v>150</v>
      </c>
      <c r="G95">
        <v>1376</v>
      </c>
      <c r="H95">
        <v>599</v>
      </c>
      <c r="I95">
        <v>426</v>
      </c>
      <c r="J95">
        <v>173</v>
      </c>
      <c r="K95">
        <v>75</v>
      </c>
      <c r="L95">
        <v>56</v>
      </c>
      <c r="M95" s="5">
        <f t="shared" si="8"/>
        <v>9.3489148580968282E-2</v>
      </c>
      <c r="N95">
        <v>52</v>
      </c>
      <c r="O95">
        <v>4</v>
      </c>
      <c r="P95">
        <v>44</v>
      </c>
      <c r="Q95">
        <v>18</v>
      </c>
      <c r="R95" s="5">
        <f t="shared" si="9"/>
        <v>3.0050083472454091E-2</v>
      </c>
      <c r="S95">
        <v>18</v>
      </c>
      <c r="T95">
        <v>0</v>
      </c>
      <c r="U95">
        <v>1236</v>
      </c>
      <c r="V95">
        <v>518</v>
      </c>
      <c r="W95" s="5">
        <f t="shared" si="10"/>
        <v>0.86477462437395658</v>
      </c>
      <c r="X95">
        <v>350</v>
      </c>
      <c r="Y95">
        <v>168</v>
      </c>
      <c r="Z95">
        <v>2</v>
      </c>
      <c r="AA95">
        <v>0</v>
      </c>
      <c r="AB95" s="5">
        <f t="shared" si="11"/>
        <v>0</v>
      </c>
      <c r="AC95">
        <v>0</v>
      </c>
      <c r="AD95">
        <v>0</v>
      </c>
      <c r="AE95">
        <v>0</v>
      </c>
      <c r="AF95">
        <v>0</v>
      </c>
      <c r="AG95" s="5">
        <f t="shared" si="12"/>
        <v>0</v>
      </c>
      <c r="AH95">
        <v>0</v>
      </c>
      <c r="AI95">
        <v>0</v>
      </c>
      <c r="AJ95">
        <v>1</v>
      </c>
      <c r="AK95">
        <v>0</v>
      </c>
      <c r="AL95" s="5">
        <f t="shared" si="13"/>
        <v>0</v>
      </c>
      <c r="AM95">
        <v>0</v>
      </c>
      <c r="AN95">
        <v>0</v>
      </c>
      <c r="AO95">
        <v>5</v>
      </c>
      <c r="AP95">
        <v>3</v>
      </c>
      <c r="AQ95">
        <v>3</v>
      </c>
      <c r="AR95">
        <v>0</v>
      </c>
      <c r="AS95" s="5">
        <f t="shared" si="14"/>
        <v>0</v>
      </c>
      <c r="AT95">
        <v>13</v>
      </c>
      <c r="AU95">
        <v>4</v>
      </c>
      <c r="AV95" s="5">
        <f t="shared" si="15"/>
        <v>6.6777963272120202E-3</v>
      </c>
      <c r="AW95">
        <v>3</v>
      </c>
      <c r="AX95">
        <v>1</v>
      </c>
    </row>
    <row r="96" spans="1:50" x14ac:dyDescent="0.25">
      <c r="A96" t="s">
        <v>265</v>
      </c>
      <c r="B96" t="s">
        <v>55</v>
      </c>
      <c r="C96" t="s">
        <v>266</v>
      </c>
      <c r="D96" t="s">
        <v>53</v>
      </c>
      <c r="E96">
        <v>77009</v>
      </c>
      <c r="F96" s="4">
        <v>410</v>
      </c>
      <c r="G96">
        <v>708</v>
      </c>
      <c r="H96">
        <v>392</v>
      </c>
      <c r="I96">
        <v>201</v>
      </c>
      <c r="J96">
        <v>191</v>
      </c>
      <c r="K96">
        <v>22</v>
      </c>
      <c r="L96">
        <v>15</v>
      </c>
      <c r="M96" s="5">
        <f t="shared" si="8"/>
        <v>3.826530612244898E-2</v>
      </c>
      <c r="N96">
        <v>10</v>
      </c>
      <c r="O96">
        <v>5</v>
      </c>
      <c r="P96">
        <v>21</v>
      </c>
      <c r="Q96">
        <v>14</v>
      </c>
      <c r="R96" s="5">
        <f t="shared" si="9"/>
        <v>3.5714285714285712E-2</v>
      </c>
      <c r="S96">
        <v>7</v>
      </c>
      <c r="T96">
        <v>7</v>
      </c>
      <c r="U96">
        <v>278</v>
      </c>
      <c r="V96">
        <v>84</v>
      </c>
      <c r="W96" s="5">
        <f t="shared" si="10"/>
        <v>0.21428571428571427</v>
      </c>
      <c r="X96">
        <v>47</v>
      </c>
      <c r="Y96">
        <v>37</v>
      </c>
      <c r="Z96">
        <v>1</v>
      </c>
      <c r="AA96">
        <v>1</v>
      </c>
      <c r="AB96" s="5">
        <f t="shared" si="11"/>
        <v>2.5510204081632651E-3</v>
      </c>
      <c r="AC96">
        <v>0</v>
      </c>
      <c r="AD96">
        <v>1</v>
      </c>
      <c r="AE96">
        <v>0</v>
      </c>
      <c r="AF96">
        <v>0</v>
      </c>
      <c r="AG96" s="5">
        <f t="shared" si="12"/>
        <v>0</v>
      </c>
      <c r="AH96">
        <v>0</v>
      </c>
      <c r="AI96">
        <v>0</v>
      </c>
      <c r="AJ96">
        <v>1</v>
      </c>
      <c r="AK96">
        <v>1</v>
      </c>
      <c r="AL96" s="5">
        <f t="shared" si="13"/>
        <v>2.5510204081632651E-3</v>
      </c>
      <c r="AM96">
        <v>0</v>
      </c>
      <c r="AN96">
        <v>1</v>
      </c>
      <c r="AO96">
        <v>40</v>
      </c>
      <c r="AP96">
        <v>28</v>
      </c>
      <c r="AQ96">
        <v>14</v>
      </c>
      <c r="AR96">
        <v>14</v>
      </c>
      <c r="AS96" s="5">
        <f t="shared" si="14"/>
        <v>3.5714285714285712E-2</v>
      </c>
      <c r="AT96">
        <v>345</v>
      </c>
      <c r="AU96">
        <v>249</v>
      </c>
      <c r="AV96" s="5">
        <f t="shared" si="15"/>
        <v>0.63520408163265307</v>
      </c>
      <c r="AW96">
        <v>123</v>
      </c>
      <c r="AX96">
        <v>126</v>
      </c>
    </row>
    <row r="97" spans="1:50" x14ac:dyDescent="0.25">
      <c r="A97" t="s">
        <v>267</v>
      </c>
      <c r="B97" t="s">
        <v>74</v>
      </c>
      <c r="C97" t="s">
        <v>268</v>
      </c>
      <c r="D97" t="s">
        <v>53</v>
      </c>
      <c r="E97">
        <v>77021</v>
      </c>
      <c r="F97" s="4">
        <v>125</v>
      </c>
      <c r="G97">
        <v>859</v>
      </c>
      <c r="H97">
        <v>758</v>
      </c>
      <c r="I97">
        <v>195</v>
      </c>
      <c r="J97">
        <v>563</v>
      </c>
      <c r="K97">
        <v>16</v>
      </c>
      <c r="L97">
        <v>14</v>
      </c>
      <c r="M97" s="5">
        <f t="shared" si="8"/>
        <v>1.8469656992084433E-2</v>
      </c>
      <c r="N97">
        <v>7</v>
      </c>
      <c r="O97">
        <v>7</v>
      </c>
      <c r="P97">
        <v>391</v>
      </c>
      <c r="Q97">
        <v>342</v>
      </c>
      <c r="R97" s="5">
        <f t="shared" si="9"/>
        <v>0.45118733509234826</v>
      </c>
      <c r="S97">
        <v>113</v>
      </c>
      <c r="T97">
        <v>229</v>
      </c>
      <c r="U97">
        <v>429</v>
      </c>
      <c r="V97">
        <v>381</v>
      </c>
      <c r="W97" s="5">
        <f t="shared" si="10"/>
        <v>0.50263852242744067</v>
      </c>
      <c r="X97">
        <v>62</v>
      </c>
      <c r="Y97">
        <v>319</v>
      </c>
      <c r="Z97">
        <v>1</v>
      </c>
      <c r="AA97">
        <v>1</v>
      </c>
      <c r="AB97" s="5">
        <f t="shared" si="11"/>
        <v>1.3192612137203166E-3</v>
      </c>
      <c r="AC97">
        <v>1</v>
      </c>
      <c r="AD97">
        <v>0</v>
      </c>
      <c r="AE97">
        <v>0</v>
      </c>
      <c r="AF97">
        <v>0</v>
      </c>
      <c r="AG97" s="5">
        <f t="shared" si="12"/>
        <v>0</v>
      </c>
      <c r="AH97">
        <v>0</v>
      </c>
      <c r="AI97">
        <v>0</v>
      </c>
      <c r="AJ97">
        <v>1</v>
      </c>
      <c r="AK97">
        <v>1</v>
      </c>
      <c r="AL97" s="5">
        <f t="shared" si="13"/>
        <v>1.3192612137203166E-3</v>
      </c>
      <c r="AM97">
        <v>1</v>
      </c>
      <c r="AN97">
        <v>0</v>
      </c>
      <c r="AO97">
        <v>5</v>
      </c>
      <c r="AP97">
        <v>4</v>
      </c>
      <c r="AQ97">
        <v>2</v>
      </c>
      <c r="AR97">
        <v>2</v>
      </c>
      <c r="AS97" s="5">
        <f t="shared" si="14"/>
        <v>2.6385224274406332E-3</v>
      </c>
      <c r="AT97">
        <v>16</v>
      </c>
      <c r="AU97">
        <v>15</v>
      </c>
      <c r="AV97" s="5">
        <f t="shared" si="15"/>
        <v>1.9788918205804751E-2</v>
      </c>
      <c r="AW97">
        <v>9</v>
      </c>
      <c r="AX97">
        <v>6</v>
      </c>
    </row>
    <row r="98" spans="1:50" x14ac:dyDescent="0.25">
      <c r="A98" t="s">
        <v>269</v>
      </c>
      <c r="B98" t="s">
        <v>74</v>
      </c>
      <c r="C98" t="s">
        <v>270</v>
      </c>
      <c r="D98" t="s">
        <v>53</v>
      </c>
      <c r="E98">
        <v>77092</v>
      </c>
      <c r="F98" s="4">
        <v>125</v>
      </c>
      <c r="G98">
        <v>563</v>
      </c>
      <c r="H98">
        <v>484</v>
      </c>
      <c r="I98">
        <v>175</v>
      </c>
      <c r="J98">
        <v>309</v>
      </c>
      <c r="K98">
        <v>7</v>
      </c>
      <c r="L98">
        <v>6</v>
      </c>
      <c r="M98" s="5">
        <f t="shared" si="8"/>
        <v>1.2396694214876033E-2</v>
      </c>
      <c r="N98">
        <v>3</v>
      </c>
      <c r="O98">
        <v>3</v>
      </c>
      <c r="P98">
        <v>76</v>
      </c>
      <c r="Q98">
        <v>69</v>
      </c>
      <c r="R98" s="5">
        <f t="shared" si="9"/>
        <v>0.14256198347107438</v>
      </c>
      <c r="S98">
        <v>14</v>
      </c>
      <c r="T98">
        <v>55</v>
      </c>
      <c r="U98">
        <v>448</v>
      </c>
      <c r="V98">
        <v>384</v>
      </c>
      <c r="W98" s="5">
        <f t="shared" si="10"/>
        <v>0.79338842975206614</v>
      </c>
      <c r="X98">
        <v>154</v>
      </c>
      <c r="Y98">
        <v>230</v>
      </c>
      <c r="Z98">
        <v>1</v>
      </c>
      <c r="AA98">
        <v>1</v>
      </c>
      <c r="AB98" s="5">
        <f t="shared" si="11"/>
        <v>2.0661157024793389E-3</v>
      </c>
      <c r="AC98">
        <v>1</v>
      </c>
      <c r="AD98">
        <v>0</v>
      </c>
      <c r="AE98">
        <v>0</v>
      </c>
      <c r="AF98">
        <v>0</v>
      </c>
      <c r="AG98" s="5">
        <f t="shared" si="12"/>
        <v>0</v>
      </c>
      <c r="AH98">
        <v>0</v>
      </c>
      <c r="AI98">
        <v>0</v>
      </c>
      <c r="AJ98">
        <v>0</v>
      </c>
      <c r="AK98">
        <v>0</v>
      </c>
      <c r="AL98" s="5">
        <f t="shared" si="13"/>
        <v>0</v>
      </c>
      <c r="AM98">
        <v>0</v>
      </c>
      <c r="AN98">
        <v>0</v>
      </c>
      <c r="AO98">
        <v>7</v>
      </c>
      <c r="AP98">
        <v>6</v>
      </c>
      <c r="AQ98">
        <v>1</v>
      </c>
      <c r="AR98">
        <v>5</v>
      </c>
      <c r="AS98" s="5">
        <f t="shared" si="14"/>
        <v>1.0330578512396695E-2</v>
      </c>
      <c r="AT98">
        <v>24</v>
      </c>
      <c r="AU98">
        <v>18</v>
      </c>
      <c r="AV98" s="5">
        <f t="shared" si="15"/>
        <v>3.71900826446281E-2</v>
      </c>
      <c r="AW98">
        <v>2</v>
      </c>
      <c r="AX98">
        <v>16</v>
      </c>
    </row>
    <row r="99" spans="1:50" x14ac:dyDescent="0.25">
      <c r="A99" t="s">
        <v>271</v>
      </c>
      <c r="B99" t="s">
        <v>74</v>
      </c>
      <c r="C99" t="s">
        <v>272</v>
      </c>
      <c r="D99" t="s">
        <v>53</v>
      </c>
      <c r="E99">
        <v>77018</v>
      </c>
      <c r="F99" s="4">
        <v>150</v>
      </c>
      <c r="G99">
        <v>1742</v>
      </c>
      <c r="H99">
        <v>487</v>
      </c>
      <c r="I99">
        <v>409</v>
      </c>
      <c r="J99">
        <v>78</v>
      </c>
      <c r="K99">
        <v>6</v>
      </c>
      <c r="L99">
        <v>2</v>
      </c>
      <c r="M99" s="5">
        <f t="shared" si="8"/>
        <v>4.1067761806981521E-3</v>
      </c>
      <c r="N99">
        <v>0</v>
      </c>
      <c r="O99">
        <v>2</v>
      </c>
      <c r="P99">
        <v>248</v>
      </c>
      <c r="Q99">
        <v>68</v>
      </c>
      <c r="R99" s="5">
        <f t="shared" si="9"/>
        <v>0.13963039014373715</v>
      </c>
      <c r="S99">
        <v>62</v>
      </c>
      <c r="T99">
        <v>6</v>
      </c>
      <c r="U99">
        <v>1333</v>
      </c>
      <c r="V99">
        <v>382</v>
      </c>
      <c r="W99" s="5">
        <f t="shared" si="10"/>
        <v>0.78439425051334699</v>
      </c>
      <c r="X99">
        <v>328</v>
      </c>
      <c r="Y99">
        <v>54</v>
      </c>
      <c r="Z99">
        <v>3</v>
      </c>
      <c r="AA99">
        <v>1</v>
      </c>
      <c r="AB99" s="5">
        <f t="shared" si="11"/>
        <v>2.0533880903490761E-3</v>
      </c>
      <c r="AC99">
        <v>0</v>
      </c>
      <c r="AD99">
        <v>1</v>
      </c>
      <c r="AE99">
        <v>0</v>
      </c>
      <c r="AF99">
        <v>0</v>
      </c>
      <c r="AG99" s="5">
        <f t="shared" si="12"/>
        <v>0</v>
      </c>
      <c r="AH99">
        <v>0</v>
      </c>
      <c r="AI99">
        <v>0</v>
      </c>
      <c r="AJ99">
        <v>0</v>
      </c>
      <c r="AK99">
        <v>0</v>
      </c>
      <c r="AL99" s="5">
        <f t="shared" si="13"/>
        <v>0</v>
      </c>
      <c r="AM99">
        <v>0</v>
      </c>
      <c r="AN99">
        <v>0</v>
      </c>
      <c r="AO99">
        <v>13</v>
      </c>
      <c r="AP99">
        <v>4</v>
      </c>
      <c r="AQ99">
        <v>1</v>
      </c>
      <c r="AR99">
        <v>3</v>
      </c>
      <c r="AS99" s="5">
        <f t="shared" si="14"/>
        <v>6.1601642710472282E-3</v>
      </c>
      <c r="AT99">
        <v>139</v>
      </c>
      <c r="AU99">
        <v>30</v>
      </c>
      <c r="AV99" s="5">
        <f t="shared" si="15"/>
        <v>6.1601642710472276E-2</v>
      </c>
      <c r="AW99">
        <v>18</v>
      </c>
      <c r="AX99">
        <v>12</v>
      </c>
    </row>
    <row r="100" spans="1:50" x14ac:dyDescent="0.25">
      <c r="A100" t="s">
        <v>273</v>
      </c>
      <c r="B100" t="s">
        <v>274</v>
      </c>
      <c r="C100" t="s">
        <v>275</v>
      </c>
      <c r="D100" t="s">
        <v>53</v>
      </c>
      <c r="E100">
        <v>77018</v>
      </c>
      <c r="F100" s="4" t="s">
        <v>276</v>
      </c>
      <c r="G100">
        <v>742</v>
      </c>
      <c r="H100">
        <v>92</v>
      </c>
      <c r="I100">
        <v>58</v>
      </c>
      <c r="J100">
        <v>34</v>
      </c>
      <c r="K100">
        <v>1</v>
      </c>
      <c r="L100">
        <v>0</v>
      </c>
      <c r="M100" s="5">
        <f t="shared" si="8"/>
        <v>0</v>
      </c>
      <c r="N100">
        <v>0</v>
      </c>
      <c r="O100">
        <v>0</v>
      </c>
      <c r="P100">
        <v>390</v>
      </c>
      <c r="Q100">
        <v>65</v>
      </c>
      <c r="R100" s="5">
        <f t="shared" si="9"/>
        <v>0.70652173913043481</v>
      </c>
      <c r="S100">
        <v>43</v>
      </c>
      <c r="T100">
        <v>22</v>
      </c>
      <c r="U100">
        <v>325</v>
      </c>
      <c r="V100">
        <v>24</v>
      </c>
      <c r="W100" s="5">
        <f t="shared" si="10"/>
        <v>0.2608695652173913</v>
      </c>
      <c r="X100">
        <v>12</v>
      </c>
      <c r="Y100">
        <v>12</v>
      </c>
      <c r="Z100">
        <v>2</v>
      </c>
      <c r="AA100">
        <v>1</v>
      </c>
      <c r="AB100" s="5">
        <f t="shared" si="11"/>
        <v>1.0869565217391304E-2</v>
      </c>
      <c r="AC100">
        <v>1</v>
      </c>
      <c r="AD100">
        <v>0</v>
      </c>
      <c r="AE100">
        <v>0</v>
      </c>
      <c r="AF100">
        <v>0</v>
      </c>
      <c r="AG100" s="5">
        <f t="shared" si="12"/>
        <v>0</v>
      </c>
      <c r="AH100">
        <v>0</v>
      </c>
      <c r="AI100">
        <v>0</v>
      </c>
      <c r="AJ100">
        <v>1</v>
      </c>
      <c r="AK100">
        <v>0</v>
      </c>
      <c r="AL100" s="5">
        <f t="shared" si="13"/>
        <v>0</v>
      </c>
      <c r="AM100">
        <v>0</v>
      </c>
      <c r="AN100">
        <v>0</v>
      </c>
      <c r="AO100">
        <v>7</v>
      </c>
      <c r="AP100">
        <v>1</v>
      </c>
      <c r="AQ100">
        <v>1</v>
      </c>
      <c r="AR100">
        <v>0</v>
      </c>
      <c r="AS100" s="5">
        <f t="shared" si="14"/>
        <v>0</v>
      </c>
      <c r="AT100">
        <v>17</v>
      </c>
      <c r="AU100">
        <v>3</v>
      </c>
      <c r="AV100" s="5">
        <f t="shared" si="15"/>
        <v>3.2608695652173912E-2</v>
      </c>
      <c r="AW100">
        <v>1</v>
      </c>
      <c r="AX100">
        <v>2</v>
      </c>
    </row>
    <row r="101" spans="1:50" x14ac:dyDescent="0.25">
      <c r="A101" t="s">
        <v>277</v>
      </c>
      <c r="B101" t="s">
        <v>58</v>
      </c>
      <c r="C101" t="s">
        <v>278</v>
      </c>
      <c r="D101" t="s">
        <v>53</v>
      </c>
      <c r="E101">
        <v>77071</v>
      </c>
      <c r="F101" s="4">
        <v>250</v>
      </c>
      <c r="G101">
        <v>740</v>
      </c>
      <c r="H101">
        <v>180</v>
      </c>
      <c r="I101">
        <v>70</v>
      </c>
      <c r="J101">
        <v>110</v>
      </c>
      <c r="K101">
        <v>8</v>
      </c>
      <c r="L101">
        <v>2</v>
      </c>
      <c r="M101" s="5">
        <f t="shared" si="8"/>
        <v>1.1111111111111112E-2</v>
      </c>
      <c r="N101">
        <v>0</v>
      </c>
      <c r="O101">
        <v>2</v>
      </c>
      <c r="P101">
        <v>375</v>
      </c>
      <c r="Q101">
        <v>95</v>
      </c>
      <c r="R101" s="5">
        <f t="shared" si="9"/>
        <v>0.52777777777777779</v>
      </c>
      <c r="S101">
        <v>40</v>
      </c>
      <c r="T101">
        <v>55</v>
      </c>
      <c r="U101">
        <v>337</v>
      </c>
      <c r="V101">
        <v>80</v>
      </c>
      <c r="W101" s="5">
        <f t="shared" si="10"/>
        <v>0.44444444444444442</v>
      </c>
      <c r="X101">
        <v>29</v>
      </c>
      <c r="Y101">
        <v>51</v>
      </c>
      <c r="Z101">
        <v>1</v>
      </c>
      <c r="AA101">
        <v>0</v>
      </c>
      <c r="AB101" s="5">
        <f t="shared" si="11"/>
        <v>0</v>
      </c>
      <c r="AC101">
        <v>0</v>
      </c>
      <c r="AD101">
        <v>0</v>
      </c>
      <c r="AE101">
        <v>0</v>
      </c>
      <c r="AF101">
        <v>0</v>
      </c>
      <c r="AG101" s="5">
        <f t="shared" si="12"/>
        <v>0</v>
      </c>
      <c r="AH101">
        <v>0</v>
      </c>
      <c r="AI101">
        <v>0</v>
      </c>
      <c r="AJ101">
        <v>0</v>
      </c>
      <c r="AK101">
        <v>0</v>
      </c>
      <c r="AL101" s="5">
        <f t="shared" si="13"/>
        <v>0</v>
      </c>
      <c r="AM101">
        <v>0</v>
      </c>
      <c r="AN101">
        <v>0</v>
      </c>
      <c r="AO101">
        <v>2</v>
      </c>
      <c r="AP101">
        <v>0</v>
      </c>
      <c r="AQ101">
        <v>0</v>
      </c>
      <c r="AR101">
        <v>0</v>
      </c>
      <c r="AS101" s="5">
        <f t="shared" si="14"/>
        <v>0</v>
      </c>
      <c r="AT101">
        <v>17</v>
      </c>
      <c r="AU101">
        <v>3</v>
      </c>
      <c r="AV101" s="5">
        <f t="shared" si="15"/>
        <v>1.6666666666666666E-2</v>
      </c>
      <c r="AW101">
        <v>1</v>
      </c>
      <c r="AX101">
        <v>2</v>
      </c>
    </row>
    <row r="102" spans="1:50" x14ac:dyDescent="0.25">
      <c r="A102" t="s">
        <v>279</v>
      </c>
      <c r="B102" t="s">
        <v>58</v>
      </c>
      <c r="C102" t="s">
        <v>280</v>
      </c>
      <c r="D102" t="s">
        <v>53</v>
      </c>
      <c r="E102">
        <v>77035</v>
      </c>
      <c r="F102" s="4">
        <v>1150</v>
      </c>
      <c r="G102">
        <v>2264</v>
      </c>
      <c r="H102">
        <v>466</v>
      </c>
      <c r="I102">
        <v>132</v>
      </c>
      <c r="J102">
        <v>334</v>
      </c>
      <c r="K102">
        <v>54</v>
      </c>
      <c r="L102">
        <v>8</v>
      </c>
      <c r="M102" s="5">
        <f t="shared" si="8"/>
        <v>1.7167381974248927E-2</v>
      </c>
      <c r="N102">
        <v>0</v>
      </c>
      <c r="O102">
        <v>8</v>
      </c>
      <c r="P102">
        <v>745</v>
      </c>
      <c r="Q102">
        <v>181</v>
      </c>
      <c r="R102" s="5">
        <f t="shared" si="9"/>
        <v>0.388412017167382</v>
      </c>
      <c r="S102">
        <v>49</v>
      </c>
      <c r="T102">
        <v>132</v>
      </c>
      <c r="U102">
        <v>1395</v>
      </c>
      <c r="V102">
        <v>262</v>
      </c>
      <c r="W102" s="5">
        <f t="shared" si="10"/>
        <v>0.5622317596566524</v>
      </c>
      <c r="X102">
        <v>79</v>
      </c>
      <c r="Y102">
        <v>183</v>
      </c>
      <c r="Z102">
        <v>4</v>
      </c>
      <c r="AA102">
        <v>1</v>
      </c>
      <c r="AB102" s="5">
        <f t="shared" si="11"/>
        <v>2.1459227467811159E-3</v>
      </c>
      <c r="AC102">
        <v>0</v>
      </c>
      <c r="AD102">
        <v>1</v>
      </c>
      <c r="AE102">
        <v>0</v>
      </c>
      <c r="AF102">
        <v>0</v>
      </c>
      <c r="AG102" s="5">
        <f t="shared" si="12"/>
        <v>0</v>
      </c>
      <c r="AH102">
        <v>0</v>
      </c>
      <c r="AI102">
        <v>0</v>
      </c>
      <c r="AJ102">
        <v>2</v>
      </c>
      <c r="AK102">
        <v>0</v>
      </c>
      <c r="AL102" s="5">
        <f t="shared" si="13"/>
        <v>0</v>
      </c>
      <c r="AM102">
        <v>0</v>
      </c>
      <c r="AN102">
        <v>0</v>
      </c>
      <c r="AO102">
        <v>14</v>
      </c>
      <c r="AP102">
        <v>4</v>
      </c>
      <c r="AQ102">
        <v>2</v>
      </c>
      <c r="AR102">
        <v>2</v>
      </c>
      <c r="AS102" s="5">
        <f t="shared" si="14"/>
        <v>4.2918454935622317E-3</v>
      </c>
      <c r="AT102">
        <v>50</v>
      </c>
      <c r="AU102">
        <v>10</v>
      </c>
      <c r="AV102" s="5">
        <f t="shared" si="15"/>
        <v>2.1459227467811159E-2</v>
      </c>
      <c r="AW102">
        <v>2</v>
      </c>
      <c r="AX102">
        <v>8</v>
      </c>
    </row>
    <row r="103" spans="1:50" x14ac:dyDescent="0.25">
      <c r="A103" t="s">
        <v>281</v>
      </c>
      <c r="B103" t="s">
        <v>129</v>
      </c>
      <c r="C103" t="s">
        <v>282</v>
      </c>
      <c r="D103" t="s">
        <v>53</v>
      </c>
      <c r="E103">
        <v>77077</v>
      </c>
      <c r="F103" s="4" t="s">
        <v>193</v>
      </c>
      <c r="G103">
        <v>2822</v>
      </c>
      <c r="H103">
        <v>725</v>
      </c>
      <c r="I103">
        <v>533</v>
      </c>
      <c r="J103">
        <v>192</v>
      </c>
      <c r="K103">
        <v>206</v>
      </c>
      <c r="L103">
        <v>86</v>
      </c>
      <c r="M103" s="5">
        <f t="shared" si="8"/>
        <v>0.11862068965517242</v>
      </c>
      <c r="N103">
        <v>42</v>
      </c>
      <c r="O103">
        <v>44</v>
      </c>
      <c r="P103">
        <v>837</v>
      </c>
      <c r="Q103">
        <v>206</v>
      </c>
      <c r="R103" s="5">
        <f t="shared" si="9"/>
        <v>0.28413793103448276</v>
      </c>
      <c r="S103">
        <v>177</v>
      </c>
      <c r="T103">
        <v>29</v>
      </c>
      <c r="U103">
        <v>1182</v>
      </c>
      <c r="V103">
        <v>316</v>
      </c>
      <c r="W103" s="5">
        <f t="shared" si="10"/>
        <v>0.43586206896551727</v>
      </c>
      <c r="X103">
        <v>250</v>
      </c>
      <c r="Y103">
        <v>66</v>
      </c>
      <c r="Z103">
        <v>5</v>
      </c>
      <c r="AA103">
        <v>1</v>
      </c>
      <c r="AB103" s="5">
        <f t="shared" si="11"/>
        <v>1.3793103448275861E-3</v>
      </c>
      <c r="AC103">
        <v>1</v>
      </c>
      <c r="AD103">
        <v>0</v>
      </c>
      <c r="AE103">
        <v>0</v>
      </c>
      <c r="AF103">
        <v>0</v>
      </c>
      <c r="AG103" s="5">
        <f t="shared" si="12"/>
        <v>0</v>
      </c>
      <c r="AH103">
        <v>0</v>
      </c>
      <c r="AI103">
        <v>0</v>
      </c>
      <c r="AJ103">
        <v>5</v>
      </c>
      <c r="AK103">
        <v>0</v>
      </c>
      <c r="AL103" s="5">
        <f t="shared" si="13"/>
        <v>0</v>
      </c>
      <c r="AM103">
        <v>0</v>
      </c>
      <c r="AN103">
        <v>0</v>
      </c>
      <c r="AO103">
        <v>46</v>
      </c>
      <c r="AP103">
        <v>13</v>
      </c>
      <c r="AQ103">
        <v>9</v>
      </c>
      <c r="AR103">
        <v>4</v>
      </c>
      <c r="AS103" s="5">
        <f t="shared" si="14"/>
        <v>5.5172413793103444E-3</v>
      </c>
      <c r="AT103">
        <v>541</v>
      </c>
      <c r="AU103">
        <v>103</v>
      </c>
      <c r="AV103" s="5">
        <f t="shared" si="15"/>
        <v>0.14206896551724138</v>
      </c>
      <c r="AW103">
        <v>54</v>
      </c>
      <c r="AX103">
        <v>49</v>
      </c>
    </row>
    <row r="104" spans="1:50" x14ac:dyDescent="0.25">
      <c r="A104" t="s">
        <v>283</v>
      </c>
      <c r="B104" t="s">
        <v>51</v>
      </c>
      <c r="C104" t="s">
        <v>284</v>
      </c>
      <c r="D104" t="s">
        <v>53</v>
      </c>
      <c r="E104">
        <v>77019</v>
      </c>
      <c r="F104" s="4">
        <v>100</v>
      </c>
      <c r="G104">
        <v>518</v>
      </c>
      <c r="H104">
        <v>512</v>
      </c>
      <c r="I104">
        <v>431</v>
      </c>
      <c r="J104">
        <v>81</v>
      </c>
      <c r="K104">
        <v>9</v>
      </c>
      <c r="L104">
        <v>8</v>
      </c>
      <c r="M104" s="5">
        <f t="shared" si="8"/>
        <v>1.5625E-2</v>
      </c>
      <c r="N104">
        <v>4</v>
      </c>
      <c r="O104">
        <v>4</v>
      </c>
      <c r="P104">
        <v>63</v>
      </c>
      <c r="Q104">
        <v>63</v>
      </c>
      <c r="R104" s="5">
        <f t="shared" si="9"/>
        <v>0.123046875</v>
      </c>
      <c r="S104">
        <v>61</v>
      </c>
      <c r="T104">
        <v>2</v>
      </c>
      <c r="U104">
        <v>358</v>
      </c>
      <c r="V104">
        <v>353</v>
      </c>
      <c r="W104" s="5">
        <f t="shared" si="10"/>
        <v>0.689453125</v>
      </c>
      <c r="X104">
        <v>307</v>
      </c>
      <c r="Y104">
        <v>46</v>
      </c>
      <c r="Z104">
        <v>0</v>
      </c>
      <c r="AA104">
        <v>0</v>
      </c>
      <c r="AB104" s="5">
        <f t="shared" si="11"/>
        <v>0</v>
      </c>
      <c r="AC104">
        <v>0</v>
      </c>
      <c r="AD104">
        <v>0</v>
      </c>
      <c r="AE104">
        <v>0</v>
      </c>
      <c r="AF104">
        <v>0</v>
      </c>
      <c r="AG104" s="5">
        <f t="shared" si="12"/>
        <v>0</v>
      </c>
      <c r="AH104">
        <v>0</v>
      </c>
      <c r="AI104">
        <v>0</v>
      </c>
      <c r="AJ104">
        <v>0</v>
      </c>
      <c r="AK104">
        <v>0</v>
      </c>
      <c r="AL104" s="5">
        <f t="shared" si="13"/>
        <v>0</v>
      </c>
      <c r="AM104">
        <v>0</v>
      </c>
      <c r="AN104">
        <v>0</v>
      </c>
      <c r="AO104">
        <v>14</v>
      </c>
      <c r="AP104">
        <v>14</v>
      </c>
      <c r="AQ104">
        <v>12</v>
      </c>
      <c r="AR104">
        <v>2</v>
      </c>
      <c r="AS104" s="5">
        <f t="shared" si="14"/>
        <v>3.90625E-3</v>
      </c>
      <c r="AT104">
        <v>74</v>
      </c>
      <c r="AU104">
        <v>74</v>
      </c>
      <c r="AV104" s="5">
        <f t="shared" si="15"/>
        <v>0.14453125</v>
      </c>
      <c r="AW104">
        <v>47</v>
      </c>
      <c r="AX104">
        <v>27</v>
      </c>
    </row>
    <row r="105" spans="1:50" x14ac:dyDescent="0.25">
      <c r="A105" t="s">
        <v>285</v>
      </c>
      <c r="B105" t="s">
        <v>74</v>
      </c>
      <c r="C105" t="s">
        <v>286</v>
      </c>
      <c r="D105" t="s">
        <v>53</v>
      </c>
      <c r="E105">
        <v>77021</v>
      </c>
      <c r="F105" s="4">
        <v>125</v>
      </c>
      <c r="G105">
        <v>606</v>
      </c>
      <c r="H105">
        <v>331</v>
      </c>
      <c r="I105">
        <v>118</v>
      </c>
      <c r="J105">
        <v>213</v>
      </c>
      <c r="K105">
        <v>18</v>
      </c>
      <c r="L105">
        <v>6</v>
      </c>
      <c r="M105" s="5">
        <f t="shared" si="8"/>
        <v>1.812688821752266E-2</v>
      </c>
      <c r="N105">
        <v>1</v>
      </c>
      <c r="O105">
        <v>5</v>
      </c>
      <c r="P105">
        <v>466</v>
      </c>
      <c r="Q105">
        <v>257</v>
      </c>
      <c r="R105" s="5">
        <f t="shared" si="9"/>
        <v>0.77643504531722052</v>
      </c>
      <c r="S105">
        <v>88</v>
      </c>
      <c r="T105">
        <v>169</v>
      </c>
      <c r="U105">
        <v>106</v>
      </c>
      <c r="V105">
        <v>64</v>
      </c>
      <c r="W105" s="5">
        <f t="shared" si="10"/>
        <v>0.19335347432024169</v>
      </c>
      <c r="X105">
        <v>28</v>
      </c>
      <c r="Y105">
        <v>36</v>
      </c>
      <c r="Z105">
        <v>1</v>
      </c>
      <c r="AA105">
        <v>0</v>
      </c>
      <c r="AB105" s="5">
        <f t="shared" si="11"/>
        <v>0</v>
      </c>
      <c r="AC105">
        <v>0</v>
      </c>
      <c r="AD105">
        <v>0</v>
      </c>
      <c r="AE105">
        <v>0</v>
      </c>
      <c r="AF105">
        <v>0</v>
      </c>
      <c r="AG105" s="5">
        <f t="shared" si="12"/>
        <v>0</v>
      </c>
      <c r="AH105">
        <v>0</v>
      </c>
      <c r="AI105">
        <v>0</v>
      </c>
      <c r="AJ105">
        <v>0</v>
      </c>
      <c r="AK105">
        <v>0</v>
      </c>
      <c r="AL105" s="5">
        <f t="shared" si="13"/>
        <v>0</v>
      </c>
      <c r="AM105">
        <v>0</v>
      </c>
      <c r="AN105">
        <v>0</v>
      </c>
      <c r="AO105">
        <v>3</v>
      </c>
      <c r="AP105">
        <v>3</v>
      </c>
      <c r="AQ105">
        <v>1</v>
      </c>
      <c r="AR105">
        <v>2</v>
      </c>
      <c r="AS105" s="5">
        <f t="shared" si="14"/>
        <v>6.0422960725075529E-3</v>
      </c>
      <c r="AT105">
        <v>12</v>
      </c>
      <c r="AU105">
        <v>1</v>
      </c>
      <c r="AV105" s="5">
        <f t="shared" si="15"/>
        <v>3.0211480362537764E-3</v>
      </c>
      <c r="AW105">
        <v>0</v>
      </c>
      <c r="AX105">
        <v>1</v>
      </c>
    </row>
    <row r="106" spans="1:50" x14ac:dyDescent="0.25">
      <c r="A106" t="s">
        <v>287</v>
      </c>
      <c r="B106" t="s">
        <v>74</v>
      </c>
      <c r="C106" t="s">
        <v>288</v>
      </c>
      <c r="D106" t="s">
        <v>53</v>
      </c>
      <c r="E106">
        <v>77091</v>
      </c>
      <c r="F106" s="4">
        <v>150</v>
      </c>
      <c r="G106">
        <v>514</v>
      </c>
      <c r="H106">
        <v>455</v>
      </c>
      <c r="I106">
        <v>39</v>
      </c>
      <c r="J106">
        <v>416</v>
      </c>
      <c r="K106">
        <v>1</v>
      </c>
      <c r="L106">
        <v>1</v>
      </c>
      <c r="M106" s="5">
        <f t="shared" si="8"/>
        <v>2.1978021978021978E-3</v>
      </c>
      <c r="N106">
        <v>1</v>
      </c>
      <c r="O106">
        <v>0</v>
      </c>
      <c r="P106">
        <v>250</v>
      </c>
      <c r="Q106">
        <v>218</v>
      </c>
      <c r="R106" s="5">
        <f t="shared" si="9"/>
        <v>0.47912087912087914</v>
      </c>
      <c r="S106">
        <v>21</v>
      </c>
      <c r="T106">
        <v>197</v>
      </c>
      <c r="U106">
        <v>250</v>
      </c>
      <c r="V106">
        <v>228</v>
      </c>
      <c r="W106" s="5">
        <f t="shared" si="10"/>
        <v>0.50109890109890109</v>
      </c>
      <c r="X106">
        <v>16</v>
      </c>
      <c r="Y106">
        <v>212</v>
      </c>
      <c r="Z106">
        <v>2</v>
      </c>
      <c r="AA106">
        <v>2</v>
      </c>
      <c r="AB106" s="5">
        <f t="shared" si="11"/>
        <v>4.3956043956043956E-3</v>
      </c>
      <c r="AC106">
        <v>0</v>
      </c>
      <c r="AD106">
        <v>2</v>
      </c>
      <c r="AE106">
        <v>0</v>
      </c>
      <c r="AF106">
        <v>0</v>
      </c>
      <c r="AG106" s="5">
        <f t="shared" si="12"/>
        <v>0</v>
      </c>
      <c r="AH106">
        <v>0</v>
      </c>
      <c r="AI106">
        <v>0</v>
      </c>
      <c r="AJ106">
        <v>0</v>
      </c>
      <c r="AK106">
        <v>0</v>
      </c>
      <c r="AL106" s="5">
        <f t="shared" si="13"/>
        <v>0</v>
      </c>
      <c r="AM106">
        <v>0</v>
      </c>
      <c r="AN106">
        <v>0</v>
      </c>
      <c r="AO106">
        <v>5</v>
      </c>
      <c r="AP106">
        <v>3</v>
      </c>
      <c r="AQ106">
        <v>1</v>
      </c>
      <c r="AR106">
        <v>2</v>
      </c>
      <c r="AS106" s="5">
        <f t="shared" si="14"/>
        <v>4.3956043956043956E-3</v>
      </c>
      <c r="AT106">
        <v>6</v>
      </c>
      <c r="AU106">
        <v>3</v>
      </c>
      <c r="AV106" s="5">
        <f t="shared" si="15"/>
        <v>6.5934065934065934E-3</v>
      </c>
      <c r="AW106">
        <v>0</v>
      </c>
      <c r="AX106">
        <v>3</v>
      </c>
    </row>
    <row r="107" spans="1:50" x14ac:dyDescent="0.25">
      <c r="A107" t="s">
        <v>289</v>
      </c>
      <c r="B107" t="s">
        <v>79</v>
      </c>
      <c r="C107" t="s">
        <v>290</v>
      </c>
      <c r="D107" t="s">
        <v>53</v>
      </c>
      <c r="E107">
        <v>77006</v>
      </c>
      <c r="F107" s="4">
        <v>350</v>
      </c>
      <c r="G107">
        <v>578</v>
      </c>
      <c r="H107">
        <v>565</v>
      </c>
      <c r="I107">
        <v>348</v>
      </c>
      <c r="J107">
        <v>217</v>
      </c>
      <c r="K107">
        <v>35</v>
      </c>
      <c r="L107">
        <v>35</v>
      </c>
      <c r="M107" s="5">
        <f t="shared" si="8"/>
        <v>6.1946902654867256E-2</v>
      </c>
      <c r="N107">
        <v>15</v>
      </c>
      <c r="O107">
        <v>20</v>
      </c>
      <c r="P107">
        <v>37</v>
      </c>
      <c r="Q107">
        <v>36</v>
      </c>
      <c r="R107" s="5">
        <f t="shared" si="9"/>
        <v>6.3716814159292035E-2</v>
      </c>
      <c r="S107">
        <v>31</v>
      </c>
      <c r="T107">
        <v>5</v>
      </c>
      <c r="U107">
        <v>245</v>
      </c>
      <c r="V107">
        <v>242</v>
      </c>
      <c r="W107" s="5">
        <f t="shared" si="10"/>
        <v>0.42831858407079648</v>
      </c>
      <c r="X107">
        <v>161</v>
      </c>
      <c r="Y107">
        <v>81</v>
      </c>
      <c r="Z107">
        <v>0</v>
      </c>
      <c r="AA107">
        <v>0</v>
      </c>
      <c r="AB107" s="5">
        <f t="shared" si="11"/>
        <v>0</v>
      </c>
      <c r="AC107">
        <v>0</v>
      </c>
      <c r="AD107">
        <v>0</v>
      </c>
      <c r="AE107">
        <v>0</v>
      </c>
      <c r="AF107">
        <v>0</v>
      </c>
      <c r="AG107" s="5">
        <f t="shared" si="12"/>
        <v>0</v>
      </c>
      <c r="AH107">
        <v>0</v>
      </c>
      <c r="AI107">
        <v>0</v>
      </c>
      <c r="AJ107">
        <v>0</v>
      </c>
      <c r="AK107">
        <v>0</v>
      </c>
      <c r="AL107" s="5">
        <f t="shared" si="13"/>
        <v>0</v>
      </c>
      <c r="AM107">
        <v>0</v>
      </c>
      <c r="AN107">
        <v>0</v>
      </c>
      <c r="AO107">
        <v>33</v>
      </c>
      <c r="AP107">
        <v>32</v>
      </c>
      <c r="AQ107">
        <v>13</v>
      </c>
      <c r="AR107">
        <v>19</v>
      </c>
      <c r="AS107" s="5">
        <f t="shared" si="14"/>
        <v>3.3628318584070796E-2</v>
      </c>
      <c r="AT107">
        <v>228</v>
      </c>
      <c r="AU107">
        <v>220</v>
      </c>
      <c r="AV107" s="5">
        <f t="shared" si="15"/>
        <v>0.38938053097345132</v>
      </c>
      <c r="AW107">
        <v>128</v>
      </c>
      <c r="AX107">
        <v>92</v>
      </c>
    </row>
    <row r="108" spans="1:50" x14ac:dyDescent="0.25">
      <c r="A108" t="s">
        <v>291</v>
      </c>
      <c r="B108" t="s">
        <v>292</v>
      </c>
      <c r="C108" t="s">
        <v>293</v>
      </c>
      <c r="D108" t="s">
        <v>53</v>
      </c>
      <c r="E108">
        <v>77051</v>
      </c>
      <c r="F108" s="4" t="s">
        <v>294</v>
      </c>
      <c r="G108">
        <v>774</v>
      </c>
      <c r="H108">
        <v>107</v>
      </c>
      <c r="I108">
        <v>65</v>
      </c>
      <c r="J108">
        <v>42</v>
      </c>
      <c r="K108">
        <v>0</v>
      </c>
      <c r="L108">
        <v>0</v>
      </c>
      <c r="M108" s="5">
        <f t="shared" si="8"/>
        <v>0</v>
      </c>
      <c r="N108">
        <v>0</v>
      </c>
      <c r="O108">
        <v>0</v>
      </c>
      <c r="P108">
        <v>686</v>
      </c>
      <c r="Q108">
        <v>99</v>
      </c>
      <c r="R108" s="5">
        <f t="shared" si="9"/>
        <v>0.92523364485981308</v>
      </c>
      <c r="S108">
        <v>61</v>
      </c>
      <c r="T108">
        <v>38</v>
      </c>
      <c r="U108">
        <v>80</v>
      </c>
      <c r="V108">
        <v>6</v>
      </c>
      <c r="W108" s="5">
        <f t="shared" si="10"/>
        <v>5.6074766355140186E-2</v>
      </c>
      <c r="X108">
        <v>2</v>
      </c>
      <c r="Y108">
        <v>4</v>
      </c>
      <c r="Z108">
        <v>2</v>
      </c>
      <c r="AA108">
        <v>2</v>
      </c>
      <c r="AB108" s="5">
        <f t="shared" si="11"/>
        <v>1.8691588785046728E-2</v>
      </c>
      <c r="AC108">
        <v>2</v>
      </c>
      <c r="AD108">
        <v>0</v>
      </c>
      <c r="AE108">
        <v>0</v>
      </c>
      <c r="AF108">
        <v>0</v>
      </c>
      <c r="AG108" s="5">
        <f t="shared" si="12"/>
        <v>0</v>
      </c>
      <c r="AH108">
        <v>0</v>
      </c>
      <c r="AI108">
        <v>0</v>
      </c>
      <c r="AJ108">
        <v>0</v>
      </c>
      <c r="AK108">
        <v>0</v>
      </c>
      <c r="AL108" s="5">
        <f t="shared" si="13"/>
        <v>0</v>
      </c>
      <c r="AM108">
        <v>0</v>
      </c>
      <c r="AN108">
        <v>0</v>
      </c>
      <c r="AO108">
        <v>3</v>
      </c>
      <c r="AP108">
        <v>0</v>
      </c>
      <c r="AQ108">
        <v>0</v>
      </c>
      <c r="AR108">
        <v>0</v>
      </c>
      <c r="AS108" s="5">
        <f t="shared" si="14"/>
        <v>0</v>
      </c>
      <c r="AT108">
        <v>3</v>
      </c>
      <c r="AU108">
        <v>0</v>
      </c>
      <c r="AV108" s="5">
        <f t="shared" si="15"/>
        <v>0</v>
      </c>
      <c r="AW108">
        <v>0</v>
      </c>
      <c r="AX108">
        <v>0</v>
      </c>
    </row>
    <row r="109" spans="1:50" x14ac:dyDescent="0.25">
      <c r="A109" t="s">
        <v>295</v>
      </c>
      <c r="B109" t="s">
        <v>186</v>
      </c>
      <c r="C109" t="s">
        <v>296</v>
      </c>
      <c r="D109" t="s">
        <v>53</v>
      </c>
      <c r="E109">
        <v>77004</v>
      </c>
      <c r="F109" s="4">
        <v>100</v>
      </c>
      <c r="G109">
        <v>499</v>
      </c>
      <c r="H109">
        <v>499</v>
      </c>
      <c r="I109">
        <v>499</v>
      </c>
      <c r="J109">
        <v>0</v>
      </c>
      <c r="K109">
        <v>8</v>
      </c>
      <c r="L109">
        <v>8</v>
      </c>
      <c r="M109" s="5">
        <f t="shared" si="8"/>
        <v>1.6032064128256512E-2</v>
      </c>
      <c r="N109">
        <v>8</v>
      </c>
      <c r="O109">
        <v>0</v>
      </c>
      <c r="P109">
        <v>248</v>
      </c>
      <c r="Q109">
        <v>248</v>
      </c>
      <c r="R109" s="5">
        <f t="shared" si="9"/>
        <v>0.4969939879759519</v>
      </c>
      <c r="S109">
        <v>248</v>
      </c>
      <c r="T109">
        <v>0</v>
      </c>
      <c r="U109">
        <v>219</v>
      </c>
      <c r="V109">
        <v>219</v>
      </c>
      <c r="W109" s="5">
        <f t="shared" si="10"/>
        <v>0.43887775551102204</v>
      </c>
      <c r="X109">
        <v>219</v>
      </c>
      <c r="Y109">
        <v>0</v>
      </c>
      <c r="Z109">
        <v>3</v>
      </c>
      <c r="AA109">
        <v>3</v>
      </c>
      <c r="AB109" s="5">
        <f t="shared" si="11"/>
        <v>6.0120240480961923E-3</v>
      </c>
      <c r="AC109">
        <v>3</v>
      </c>
      <c r="AD109">
        <v>0</v>
      </c>
      <c r="AE109">
        <v>0</v>
      </c>
      <c r="AF109">
        <v>0</v>
      </c>
      <c r="AG109" s="5">
        <f t="shared" si="12"/>
        <v>0</v>
      </c>
      <c r="AH109">
        <v>0</v>
      </c>
      <c r="AI109">
        <v>0</v>
      </c>
      <c r="AJ109">
        <v>0</v>
      </c>
      <c r="AK109">
        <v>0</v>
      </c>
      <c r="AL109" s="5">
        <f t="shared" si="13"/>
        <v>0</v>
      </c>
      <c r="AM109">
        <v>0</v>
      </c>
      <c r="AN109">
        <v>0</v>
      </c>
      <c r="AO109">
        <v>8</v>
      </c>
      <c r="AP109">
        <v>8</v>
      </c>
      <c r="AQ109">
        <v>8</v>
      </c>
      <c r="AR109">
        <v>0</v>
      </c>
      <c r="AS109" s="5">
        <f t="shared" si="14"/>
        <v>0</v>
      </c>
      <c r="AT109">
        <v>13</v>
      </c>
      <c r="AU109">
        <v>13</v>
      </c>
      <c r="AV109" s="5">
        <f t="shared" si="15"/>
        <v>2.6052104208416832E-2</v>
      </c>
      <c r="AW109">
        <v>13</v>
      </c>
      <c r="AX109">
        <v>0</v>
      </c>
    </row>
    <row r="111" spans="1:50" x14ac:dyDescent="0.25">
      <c r="B111" t="s">
        <v>112</v>
      </c>
      <c r="C111" t="s">
        <v>112</v>
      </c>
    </row>
    <row r="112" spans="1:50" x14ac:dyDescent="0.25">
      <c r="B11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HISD Data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Tatom, Cathy</dc:creator>
  <cp:lastModifiedBy>Tatom, Cathy</cp:lastModifiedBy>
  <dcterms:created xsi:type="dcterms:W3CDTF">2018-04-05T21:47:20Z</dcterms:created>
  <dcterms:modified xsi:type="dcterms:W3CDTF">2018-04-06T00:15:02Z</dcterms:modified>
</cp:coreProperties>
</file>